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<sst xmlns="http://schemas.openxmlformats.org/spreadsheetml/2006/main" count="710" uniqueCount="552">
  <si>
    <t>Predmet podnikania:</t>
  </si>
  <si>
    <t>Informačná povinnosť za rok: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</si>
  <si>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</si>
  <si>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</si>
  <si>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</si>
  <si>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</si>
  <si>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</si>
  <si>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</si>
  <si>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</si>
  <si>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</si>
  <si>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</si>
  <si>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</si>
  <si>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</si>
  <si>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</si>
  <si>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</si>
  <si>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</si>
  <si>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</si>
  <si>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</si>
  <si>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</si>
  <si>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</si>
  <si>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</si>
  <si>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</si>
  <si>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</si>
  <si>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</si>
  <si>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</si>
  <si>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</si>
  <si>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</si>
  <si>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</si>
  <si>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</si>
  <si>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</si>
  <si>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</si>
  <si>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</si>
  <si>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</si>
  <si>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</si>
  <si>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</si>
  <si>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</si>
  <si>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</si>
  <si>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</si>
  <si>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</si>
  <si>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</si>
  <si>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</si>
  <si>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</si>
  <si>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</si>
  <si>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</si>
  <si>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</si>
  <si>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</si>
  <si>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</si>
  <si>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</si>
  <si>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</si>
  <si>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</si>
  <si>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</si>
  <si>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</si>
  <si>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</si>
  <si>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</si>
  <si>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</si>
  <si>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</si>
  <si>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</si>
  <si>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</si>
  <si>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</si>
  <si>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</si>
  <si>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</si>
  <si>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</si>
  <si>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</si>
  <si>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</si>
  <si>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</si>
  <si>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</si>
  <si>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</si>
  <si>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</si>
  <si>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</si>
  <si>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</si>
  <si>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</si>
  <si>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</si>
  <si>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</si>
  <si>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</si>
  <si>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</si>
  <si>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</si>
  <si>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</si>
  <si>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</si>
  <si>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</si>
  <si>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</si>
  <si>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</si>
  <si>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</si>
  <si>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</si>
  <si>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</si>
  <si>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</si>
  <si>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</si>
  <si>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</si>
  <si>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</si>
  <si>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</si>
  <si>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</si>
  <si>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</si>
  <si>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</si>
  <si>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</si>
  <si>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</si>
  <si>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</si>
  <si>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</si>
  <si>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</si>
  <si>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</si>
  <si>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</si>
  <si>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Kapitálové fondy</t>
  </si>
  <si>
    <t>Záväzky</t>
  </si>
  <si>
    <t>Rezervy</t>
  </si>
  <si>
    <t>Dlhodobé 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</si>
  <si>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</si>
  <si>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</si>
  <si>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</si>
  <si>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</si>
  <si>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</si>
  <si>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</si>
  <si>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</si>
  <si>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</si>
  <si>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</si>
  <si>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</si>
  <si>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</si>
  <si>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</si>
  <si>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</si>
  <si>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</si>
  <si>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</si>
  <si>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</si>
  <si>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</si>
  <si>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</si>
  <si>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</si>
  <si>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</si>
  <si>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</si>
  <si>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</si>
  <si>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</si>
  <si>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</si>
  <si>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</si>
  <si>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</si>
  <si>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</si>
  <si>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</si>
  <si>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</si>
  <si>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</si>
  <si>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</si>
  <si>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</si>
  <si>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</si>
  <si>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</si>
  <si>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</si>
  <si>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</si>
  <si>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</si>
  <si>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</si>
  <si>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</si>
  <si>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</si>
  <si>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</si>
  <si>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</si>
  <si>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</si>
  <si>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</si>
  <si>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</si>
  <si>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</si>
  <si>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</si>
  <si>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</si>
  <si>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</si>
  <si>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</si>
  <si>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</si>
  <si>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</si>
  <si>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</si>
  <si>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</si>
  <si>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</si>
  <si>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</si>
  <si>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</si>
  <si>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</si>
  <si>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</si>
  <si>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</si>
  <si>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</si>
  <si>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</si>
  <si>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</si>
  <si>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</si>
  <si>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</si>
  <si>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</si>
  <si>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</si>
  <si>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</si>
  <si>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</si>
  <si>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</si>
  <si>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</si>
  <si>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</si>
  <si>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</si>
  <si>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</si>
  <si>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</si>
  <si>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</si>
  <si>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</si>
  <si>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</si>
  <si>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</si>
  <si>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</si>
  <si>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</si>
  <si>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</si>
  <si>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</si>
  <si>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</si>
  <si>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</si>
  <si>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</si>
  <si>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</si>
  <si>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</si>
  <si>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</si>
  <si>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</si>
  <si>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</si>
  <si>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</si>
  <si>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</si>
  <si>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</si>
  <si>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</si>
  <si>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</si>
  <si>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</si>
  <si>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</si>
  <si>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</si>
  <si>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</si>
  <si>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</si>
  <si>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</si>
  <si>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</si>
  <si>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</si>
  <si>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</si>
  <si>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</si>
  <si>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</si>
  <si>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</si>
  <si>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</si>
  <si>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</si>
  <si>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</si>
  <si>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</si>
  <si>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</si>
  <si>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</si>
  <si>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</si>
  <si>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</si>
  <si>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</si>
  <si>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</si>
  <si>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</si>
  <si>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</si>
  <si>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</si>
  <si>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</si>
  <si>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</si>
  <si>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</si>
  <si>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</si>
  <si>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</si>
  <si>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</si>
  <si>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</si>
  <si>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</si>
  <si>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</si>
  <si>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</si>
  <si>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</si>
  <si>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</si>
  <si>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</si>
  <si>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</si>
  <si>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</si>
  <si>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</si>
  <si>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</si>
  <si>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</si>
  <si>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</si>
  <si>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</si>
  <si>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</si>
  <si>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</si>
  <si>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</si>
  <si>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</si>
  <si>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</si>
  <si>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</si>
  <si>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</si>
  <si>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</si>
  <si>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</si>
  <si>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</si>
  <si>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</si>
  <si>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</si>
  <si>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</si>
  <si>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</si>
  <si>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</si>
  <si>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</si>
  <si>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</si>
  <si>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</si>
  <si>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</si>
  <si>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</si>
  <si>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</si>
  <si>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</si>
  <si>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</si>
  <si>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</si>
  <si>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</si>
  <si>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</si>
  <si>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</si>
  <si>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</si>
  <si>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</si>
  <si>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</si>
  <si>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</si>
  <si>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</si>
  <si>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</si>
  <si>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</si>
  <si>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</si>
  <si>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</si>
  <si>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</si>
  <si>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</si>
  <si>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</si>
  <si>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</si>
  <si>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</si>
  <si>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</si>
  <si>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</si>
  <si>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</si>
  <si>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</si>
  <si>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</si>
  <si>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</si>
  <si>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</si>
  <si>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</si>
  <si>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</si>
  <si>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</si>
  <si>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</si>
  <si>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</si>
  <si>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</si>
  <si>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</si>
  <si>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</si>
  <si>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</si>
  <si>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</si>
  <si>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</si>
  <si>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</si>
  <si>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</si>
  <si>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</si>
  <si>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</si>
  <si>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</si>
  <si>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</si>
  <si>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</si>
  <si>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</si>
  <si>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</si>
  <si>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</si>
  <si>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</si>
  <si>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</si>
  <si>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</si>
  <si>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</si>
  <si>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</si>
  <si>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</si>
  <si>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</si>
  <si>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</si>
  <si>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</si>
  <si>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</si>
  <si>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</si>
  <si>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</si>
  <si>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</si>
  <si>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</si>
  <si>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</si>
  <si>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</si>
  <si>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</si>
  <si>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</si>
  <si>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</si>
  <si>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</si>
  <si>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</si>
  <si>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</si>
  <si>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</si>
  <si>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</si>
  <si>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</si>
  <si>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</si>
  <si>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</si>
  <si>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</si>
  <si>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</si>
  <si>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</si>
  <si>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</si>
  <si>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</si>
  <si>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</si>
  <si>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</si>
  <si>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</si>
  <si>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</si>
  <si>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</si>
  <si>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</si>
  <si>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</si>
  <si>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</si>
  <si>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</si>
  <si>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</si>
  <si>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</si>
  <si>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</si>
  <si>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</si>
  <si>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</si>
  <si>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</si>
  <si>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</si>
  <si>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</si>
  <si>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</si>
  <si>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</si>
  <si>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</si>
  <si>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</si>
  <si>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</si>
  <si>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</si>
  <si>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</si>
  <si>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</si>
  <si>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</si>
  <si>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</si>
  <si>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</si>
  <si>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</si>
  <si>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</si>
  <si>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</si>
  <si>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</si>
  <si>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</si>
  <si>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</si>
  <si>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</si>
  <si>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</si>
  <si>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</si>
  <si>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</si>
  <si>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</si>
  <si>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</si>
  <si>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</si>
  <si>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</si>
  <si>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</si>
  <si>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</si>
  <si>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</si>
  <si>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</si>
  <si>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</si>
  <si>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</si>
  <si>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</si>
  <si>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</si>
  <si>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</si>
  <si>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</si>
  <si>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</si>
  <si>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</si>
  <si>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</si>
  <si>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</si>
  <si>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</si>
  <si>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</si>
  <si>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</si>
  <si>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</si>
  <si>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</si>
  <si>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</si>
  <si>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</si>
  <si>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</si>
  <si>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</si>
  <si>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</si>
  <si>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</si>
  <si>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</si>
  <si>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</si>
  <si>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</si>
  <si>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</si>
  <si>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</si>
  <si>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</si>
  <si>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</si>
  <si>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</si>
  <si>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</si>
  <si>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</si>
  <si>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</si>
  <si>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</si>
  <si>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</si>
  <si>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</si>
  <si>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</si>
  <si>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</si>
  <si>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</si>
  <si>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</si>
  <si>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</si>
  <si>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</si>
  <si>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</si>
  <si>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</si>
  <si>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</si>
  <si>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</si>
  <si>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</si>
  <si>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</si>
  <si>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</si>
  <si>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</si>
  <si>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</si>
  <si>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</si>
  <si>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</si>
  <si>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</si>
  <si>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</si>
  <si>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</si>
  <si>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</si>
  <si>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</si>
  <si>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</si>
  <si>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</si>
  <si>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</si>
  <si>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</si>
  <si>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</si>
  <si>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</si>
  <si>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</si>
  <si>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</si>
  <si>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</si>
  <si>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</si>
  <si>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</si>
  <si>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</si>
  <si>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</si>
  <si>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 xml:space="preserve">Dlhodobý nehmotný majetok </t>
  </si>
  <si>
    <t xml:space="preserve">Dlhodobý hmotný majetok </t>
  </si>
  <si>
    <t xml:space="preserve">Dlhodobý finančný majetok 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</si>
  <si>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</si>
  <si>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</si>
  <si>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</si>
  <si>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</si>
  <si>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</si>
  <si>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</si>
  <si>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</si>
  <si>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</si>
  <si>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</si>
  <si>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</si>
  <si>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</si>
  <si>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</si>
  <si>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</si>
  <si>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</si>
  <si>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</si>
  <si>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</si>
  <si>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</si>
  <si>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</si>
  <si>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</si>
  <si>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</si>
  <si>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</si>
  <si>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</si>
  <si>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</si>
  <si>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121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</si>
  <si>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</si>
  <si>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</si>
  <si>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</si>
  <si>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</si>
  <si>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</si>
  <si>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</si>
  <si>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</si>
  <si>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</si>
  <si>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</si>
  <si>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</si>
  <si>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</si>
  <si>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</si>
  <si>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</si>
  <si>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</si>
  <si>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</si>
  <si>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</si>
  <si>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</si>
  <si>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</si>
  <si>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</si>
  <si>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</si>
  <si>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</si>
  <si>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</si>
  <si>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</si>
  <si>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</si>
  <si>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</si>
  <si>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</si>
  <si>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</si>
  <si>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</si>
  <si>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</si>
  <si>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</si>
  <si>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</si>
  <si>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</si>
  <si>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</si>
  <si>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</si>
  <si>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</si>
  <si>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</si>
  <si>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</si>
  <si>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2010</t>
  </si>
  <si>
    <t>31650058</t>
  </si>
  <si>
    <t>1.1.2010 do 30.9.2010</t>
  </si>
  <si>
    <t>1.1.2010</t>
  </si>
  <si>
    <t>31.12.2010</t>
  </si>
  <si>
    <t>akciová spoločnosť</t>
  </si>
  <si>
    <t>STP akciová spoločnosť Michalovce</t>
  </si>
  <si>
    <t>Okružná 46</t>
  </si>
  <si>
    <t>07101</t>
  </si>
  <si>
    <t>Michalovce</t>
  </si>
  <si>
    <t xml:space="preserve">Jozefína Gožová </t>
  </si>
  <si>
    <t>6441658</t>
  </si>
  <si>
    <t>6424537</t>
  </si>
  <si>
    <t>gozova@stpmi.sk</t>
  </si>
  <si>
    <t>www.stpmi.sk</t>
  </si>
  <si>
    <t>1.4.1992</t>
  </si>
  <si>
    <t>Fond národného majetku Bratislava</t>
  </si>
  <si>
    <t>158862</t>
  </si>
  <si>
    <t>1/ zabezpečenie inžinierskej, projektovej, konzultačnej, poradenskej, expertíznej, dodávateľskej a obchodnej činnosti a služieb v tuzemsku a zahraničí 2/ projektová činnosť v investičnej výstavbe, 3/ ostatná projektová činnosť pre akcie neinvestičného charakteru, opravy, údržba a pod. 4/ architektonické a inžinierske služby všetkého druhu vrátane projektovania / urbanizmus, interiéry/ 5/ obchodno-sprostredkovateľská  a zabezpečovacia činnosť pre investovanie a vlastnícke vzťahy, 6/ sprostredkovateľská činnosť v oblasti stavebnej výroby a maloobchodného tovaru, 7/ zabezpečenie dodávky a montáže interiéru, 8/ ostatné služby pre obyvateľstvo-reprografické práce a pod.</t>
  </si>
  <si>
    <t>1.1.2010 - 30.9.2010</t>
  </si>
  <si>
    <t>1.1.2009 - 31.12.2009</t>
  </si>
  <si>
    <t>1.1.2009 - 30.9.2009</t>
  </si>
  <si>
    <t>1.1.2010-30.9.2010</t>
  </si>
  <si>
    <t>nie</t>
  </si>
  <si>
    <t>oznámenie o zverejnení predbežného vyhlásenia za II. polrok 2010 uverejnené v Hospodárskych novinách dňa 26.11.2010</t>
  </si>
  <si>
    <t>Spoločnosť za 9 mesiacov dosiahla tržby z projektovej činnosti vo výške 87425 EUR. Rozpracovaná výroba je vo výške 20047 EUR. Celkové náklady boli výške 120784 EUR. Spoločnosť za uvedené obdobie dosiahla stratu vo výške -13257 EUR.  Hlavným dôvodom nepriaznivých hospodárskych výsledkov je hlavne nedostatok pracovnej náplne. Stále pretrváva problém zo získavaním väčších zákazok. I napriek nepriaznivým výsledkom, spoločnosť si svoje záväzky plní v lehote splatnosti a taktiež nemá žiadne úvery.</t>
  </si>
  <si>
    <t xml:space="preserve">Spoločnosť vykonávala svoju hlavnú činnosť, ktorou je projektová činnosť. Spoločnosť zamestnáva v trvalom pracovnom pomere 10 zamestnancov.  Spoločnosti sa nedarí získať zákazky väčšieho rozsahu, toto obdobie sa snaží preklenúť hlavne znižovaním nákladov len na najnutnejšie. 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</si>
</sst>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b/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24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19" fillId="0" borderId="6" xfId="0" applyNumberFormat="1" applyFont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49" fontId="7" fillId="0" borderId="30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1" xfId="0" applyNumberFormat="1" applyFont="1" applyBorder="1" applyAlignment="1" applyProtection="1">
      <alignment vertical="center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34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25" xfId="0" applyBorder="1" applyAlignment="1">
      <alignment wrapText="1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38" xfId="0" applyNumberFormat="1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49" fontId="7" fillId="0" borderId="41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2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7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41" xfId="0" applyNumberFormat="1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41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4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1" xfId="0" applyNumberFormat="1" applyFont="1" applyBorder="1" applyAlignment="1" applyProtection="1">
      <alignment vertical="center" wrapText="1"/>
      <protection/>
    </xf>
    <xf numFmtId="49" fontId="7" fillId="0" borderId="30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2" xfId="0" applyBorder="1" applyAlignment="1" applyProtection="1">
      <alignment horizontal="left" vertical="top" wrapText="1"/>
      <protection/>
    </xf>
    <xf numFmtId="49" fontId="0" fillId="0" borderId="30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3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vertical="center" wrapText="1" shrinkToFit="1"/>
      <protection/>
    </xf>
    <xf numFmtId="0" fontId="6" fillId="0" borderId="26" xfId="0" applyFont="1" applyBorder="1" applyAlignment="1" applyProtection="1">
      <alignment vertical="center" wrapText="1" shrinkToFit="1"/>
      <protection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wrapText="1"/>
    </xf>
    <xf numFmtId="0" fontId="8" fillId="3" borderId="38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39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38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tabSelected="1" zoomScale="85" zoomScaleNormal="85" workbookViewId="0" topLeftCell="A1">
      <selection activeCell="B138" sqref="B138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9" t="s">
        <v>439</v>
      </c>
      <c r="B1" s="118"/>
      <c r="C1" s="301" t="s">
        <v>64</v>
      </c>
      <c r="D1" s="302"/>
      <c r="E1" s="302"/>
      <c r="F1" s="118"/>
      <c r="G1" s="118"/>
      <c r="H1" s="118"/>
      <c r="I1" s="118"/>
    </row>
    <row r="2" spans="1:9" ht="15.75">
      <c r="A2" s="119"/>
      <c r="B2" s="118"/>
      <c r="C2" s="130"/>
      <c r="D2" s="131"/>
      <c r="E2" s="131"/>
      <c r="F2" s="118"/>
      <c r="G2" s="118"/>
      <c r="H2" s="118"/>
      <c r="I2" s="118"/>
    </row>
    <row r="3" spans="1:9" ht="17.25" customHeight="1">
      <c r="A3" s="309" t="s">
        <v>449</v>
      </c>
      <c r="B3" s="310"/>
      <c r="C3" s="310"/>
      <c r="D3" s="310"/>
      <c r="E3" s="310"/>
      <c r="F3" s="310"/>
      <c r="G3" s="310"/>
      <c r="H3" s="310"/>
      <c r="I3" s="310"/>
    </row>
    <row r="4" spans="1:9" ht="17.25" customHeight="1">
      <c r="A4" s="309" t="s">
        <v>434</v>
      </c>
      <c r="B4" s="310"/>
      <c r="C4" s="310"/>
      <c r="D4" s="310"/>
      <c r="E4" s="310"/>
      <c r="F4" s="310"/>
      <c r="G4" s="310"/>
      <c r="H4" s="310"/>
      <c r="I4" s="310"/>
    </row>
    <row r="5" spans="1:9" ht="15.75">
      <c r="A5" s="191" t="s">
        <v>169</v>
      </c>
      <c r="B5" s="224"/>
      <c r="C5" s="119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525</v>
      </c>
      <c r="C7" s="6"/>
      <c r="D7" s="71" t="s">
        <v>175</v>
      </c>
      <c r="E7" s="225" t="s">
        <v>526</v>
      </c>
      <c r="F7" s="226"/>
      <c r="G7" s="226"/>
      <c r="H7" s="226"/>
      <c r="I7" s="227"/>
    </row>
    <row r="8" spans="1:9" s="68" customFormat="1" ht="13.5" thickBot="1">
      <c r="A8" s="111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1" t="s">
        <v>65</v>
      </c>
      <c r="B9" s="257" t="s">
        <v>527</v>
      </c>
      <c r="C9" s="258"/>
      <c r="D9" s="259"/>
      <c r="E9" s="39"/>
      <c r="F9" s="97"/>
      <c r="G9" s="97"/>
      <c r="H9" s="97"/>
      <c r="I9" s="97"/>
    </row>
    <row r="10" spans="1:9" s="68" customFormat="1" ht="13.5" thickBot="1">
      <c r="A10" s="184"/>
      <c r="B10" s="260"/>
      <c r="C10" s="260"/>
      <c r="D10" s="261"/>
      <c r="E10" s="39"/>
      <c r="F10" s="97"/>
      <c r="G10" s="97"/>
      <c r="H10" s="97"/>
      <c r="I10" s="97"/>
    </row>
    <row r="11" spans="1:9" s="68" customFormat="1" ht="13.5" thickBot="1">
      <c r="A11" s="111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426</v>
      </c>
      <c r="B12" s="88" t="s">
        <v>427</v>
      </c>
      <c r="C12" s="3" t="s">
        <v>528</v>
      </c>
      <c r="D12" s="88" t="s">
        <v>428</v>
      </c>
      <c r="E12" s="3" t="s">
        <v>529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421</v>
      </c>
      <c r="B14" s="225" t="s">
        <v>530</v>
      </c>
      <c r="C14" s="228"/>
      <c r="D14" s="228"/>
      <c r="E14" s="228"/>
      <c r="F14" s="228"/>
      <c r="G14" s="228"/>
      <c r="H14" s="228"/>
      <c r="I14" s="229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170</v>
      </c>
      <c r="B16" s="225" t="s">
        <v>531</v>
      </c>
      <c r="C16" s="244"/>
      <c r="D16" s="244"/>
      <c r="E16" s="244"/>
      <c r="F16" s="244"/>
      <c r="G16" s="244"/>
      <c r="H16" s="244"/>
      <c r="I16" s="245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176</v>
      </c>
      <c r="B18" s="269"/>
      <c r="C18" s="269"/>
      <c r="D18" s="11"/>
      <c r="E18" s="11"/>
      <c r="F18" s="11"/>
      <c r="G18" s="11"/>
      <c r="H18" s="11"/>
      <c r="I18" s="12"/>
    </row>
    <row r="19" spans="1:9" ht="12.75">
      <c r="A19" s="73" t="s">
        <v>171</v>
      </c>
      <c r="B19" s="311" t="s">
        <v>532</v>
      </c>
      <c r="C19" s="312"/>
      <c r="D19" s="312"/>
      <c r="E19" s="312"/>
      <c r="F19" s="312"/>
      <c r="G19" s="312"/>
      <c r="H19" s="312"/>
      <c r="I19" s="313"/>
    </row>
    <row r="20" spans="1:9" ht="12.75">
      <c r="A20" s="73" t="s">
        <v>184</v>
      </c>
      <c r="B20" s="311" t="s">
        <v>533</v>
      </c>
      <c r="C20" s="312"/>
      <c r="D20" s="312"/>
      <c r="E20" s="312"/>
      <c r="F20" s="312"/>
      <c r="G20" s="312"/>
      <c r="H20" s="312"/>
      <c r="I20" s="313"/>
    </row>
    <row r="21" spans="1:9" ht="13.5" thickBot="1">
      <c r="A21" s="74" t="s">
        <v>168</v>
      </c>
      <c r="B21" s="266" t="s">
        <v>534</v>
      </c>
      <c r="C21" s="267"/>
      <c r="D21" s="267"/>
      <c r="E21" s="267"/>
      <c r="F21" s="267"/>
      <c r="G21" s="267"/>
      <c r="H21" s="267"/>
      <c r="I21" s="268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183</v>
      </c>
      <c r="B23" s="225" t="s">
        <v>535</v>
      </c>
      <c r="C23" s="225"/>
      <c r="D23" s="225"/>
      <c r="E23" s="225"/>
      <c r="F23" s="225"/>
      <c r="G23" s="225"/>
      <c r="H23" s="225"/>
      <c r="I23" s="240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177</v>
      </c>
      <c r="B25" s="75" t="s">
        <v>172</v>
      </c>
      <c r="C25" s="3" t="s">
        <v>257</v>
      </c>
      <c r="D25" s="89"/>
      <c r="E25" s="75" t="s">
        <v>173</v>
      </c>
      <c r="F25" s="225" t="s">
        <v>536</v>
      </c>
      <c r="G25" s="244"/>
      <c r="H25" s="244"/>
      <c r="I25" s="245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178</v>
      </c>
      <c r="B27" s="75" t="s">
        <v>172</v>
      </c>
      <c r="C27" s="3" t="s">
        <v>257</v>
      </c>
      <c r="D27" s="89"/>
      <c r="E27" s="75" t="s">
        <v>173</v>
      </c>
      <c r="F27" s="225" t="s">
        <v>537</v>
      </c>
      <c r="G27" s="244"/>
      <c r="H27" s="244"/>
      <c r="I27" s="245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391</v>
      </c>
      <c r="B29" s="241" t="s">
        <v>538</v>
      </c>
      <c r="C29" s="244"/>
      <c r="D29" s="244"/>
      <c r="E29" s="244"/>
      <c r="F29" s="244"/>
      <c r="G29" s="244"/>
      <c r="H29" s="244"/>
      <c r="I29" s="245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174</v>
      </c>
      <c r="B31" s="241" t="s">
        <v>539</v>
      </c>
      <c r="C31" s="242"/>
      <c r="D31" s="242"/>
      <c r="E31" s="242"/>
      <c r="F31" s="242"/>
      <c r="G31" s="242"/>
      <c r="H31" s="242"/>
      <c r="I31" s="243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179</v>
      </c>
      <c r="B33" s="225" t="s">
        <v>540</v>
      </c>
      <c r="C33" s="252"/>
      <c r="D33" s="6"/>
      <c r="E33" s="246" t="s">
        <v>451</v>
      </c>
      <c r="F33" s="247"/>
      <c r="G33" s="225" t="s">
        <v>542</v>
      </c>
      <c r="H33" s="225"/>
      <c r="I33" s="252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06" t="s">
        <v>180</v>
      </c>
      <c r="B35" s="209" t="s">
        <v>541</v>
      </c>
      <c r="C35" s="210"/>
      <c r="D35" s="210"/>
      <c r="E35" s="210"/>
      <c r="F35" s="210"/>
      <c r="G35" s="210"/>
      <c r="H35" s="210"/>
      <c r="I35" s="211"/>
    </row>
    <row r="36" spans="1:9" ht="9.75" customHeight="1">
      <c r="A36" s="207"/>
      <c r="B36" s="212"/>
      <c r="C36" s="212"/>
      <c r="D36" s="212"/>
      <c r="E36" s="212"/>
      <c r="F36" s="212"/>
      <c r="G36" s="212"/>
      <c r="H36" s="212"/>
      <c r="I36" s="213"/>
    </row>
    <row r="37" spans="1:9" ht="13.5" thickBot="1">
      <c r="A37" s="208"/>
      <c r="B37" s="214"/>
      <c r="C37" s="214"/>
      <c r="D37" s="214"/>
      <c r="E37" s="214"/>
      <c r="F37" s="214"/>
      <c r="G37" s="214"/>
      <c r="H37" s="214"/>
      <c r="I37" s="215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56" t="s">
        <v>441</v>
      </c>
      <c r="B39" s="305" t="s">
        <v>549</v>
      </c>
      <c r="C39" s="216" t="s">
        <v>442</v>
      </c>
      <c r="D39" s="217"/>
      <c r="E39" s="217"/>
      <c r="F39" s="219" t="s">
        <v>539</v>
      </c>
      <c r="G39" s="220"/>
      <c r="H39" s="220"/>
      <c r="I39" s="221"/>
    </row>
    <row r="40" spans="1:9" ht="12.75">
      <c r="A40" s="303"/>
      <c r="B40" s="306"/>
      <c r="C40" s="218"/>
      <c r="D40" s="218"/>
      <c r="E40" s="218"/>
      <c r="F40" s="222"/>
      <c r="G40" s="222"/>
      <c r="H40" s="222"/>
      <c r="I40" s="223"/>
    </row>
    <row r="41" spans="1:9" ht="12.75">
      <c r="A41" s="303"/>
      <c r="B41" s="306"/>
      <c r="C41" s="218"/>
      <c r="D41" s="218"/>
      <c r="E41" s="218"/>
      <c r="F41" s="222"/>
      <c r="G41" s="222"/>
      <c r="H41" s="222"/>
      <c r="I41" s="223"/>
    </row>
    <row r="42" spans="1:9" ht="12.75">
      <c r="A42" s="303"/>
      <c r="B42" s="306"/>
      <c r="C42" s="248" t="s">
        <v>420</v>
      </c>
      <c r="D42" s="249"/>
      <c r="E42" s="249"/>
      <c r="F42" s="270">
        <v>40508</v>
      </c>
      <c r="G42" s="271"/>
      <c r="H42" s="271"/>
      <c r="I42" s="272"/>
    </row>
    <row r="43" spans="1:9" ht="12.75">
      <c r="A43" s="303"/>
      <c r="B43" s="306"/>
      <c r="C43" s="250"/>
      <c r="D43" s="251"/>
      <c r="E43" s="251"/>
      <c r="F43" s="273"/>
      <c r="G43" s="273"/>
      <c r="H43" s="273"/>
      <c r="I43" s="274"/>
    </row>
    <row r="44" spans="1:9" ht="13.5" thickBot="1">
      <c r="A44" s="304"/>
      <c r="B44" s="307"/>
      <c r="C44" s="308" t="s">
        <v>440</v>
      </c>
      <c r="D44" s="157"/>
      <c r="E44" s="157"/>
      <c r="F44" s="275"/>
      <c r="G44" s="276"/>
      <c r="H44" s="276"/>
      <c r="I44" s="277"/>
    </row>
    <row r="45" spans="1:9" ht="12.7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2.75">
      <c r="A46" s="189" t="s">
        <v>450</v>
      </c>
      <c r="B46" s="190"/>
      <c r="C46" s="190"/>
      <c r="D46" s="190"/>
      <c r="E46" s="190"/>
      <c r="F46" s="190"/>
      <c r="G46" s="190"/>
      <c r="H46" s="190"/>
      <c r="I46" s="190"/>
    </row>
    <row r="47" spans="1:9" ht="12.75" customHeight="1">
      <c r="A47" s="190"/>
      <c r="B47" s="190"/>
      <c r="C47" s="190"/>
      <c r="D47" s="190"/>
      <c r="E47" s="190"/>
      <c r="F47" s="190"/>
      <c r="G47" s="190"/>
      <c r="H47" s="190"/>
      <c r="I47" s="190"/>
    </row>
    <row r="48" spans="1:9" ht="12.75" customHeight="1">
      <c r="A48" s="190"/>
      <c r="B48" s="190"/>
      <c r="C48" s="190"/>
      <c r="D48" s="190"/>
      <c r="E48" s="190"/>
      <c r="F48" s="190"/>
      <c r="G48" s="190"/>
      <c r="H48" s="190"/>
      <c r="I48" s="190"/>
    </row>
    <row r="49" spans="1:9" ht="12.75">
      <c r="A49" s="190"/>
      <c r="B49" s="190"/>
      <c r="C49" s="190"/>
      <c r="D49" s="190"/>
      <c r="E49" s="190"/>
      <c r="F49" s="190"/>
      <c r="G49" s="190"/>
      <c r="H49" s="190"/>
      <c r="I49" s="190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73" t="s">
        <v>543</v>
      </c>
      <c r="C51" s="174"/>
      <c r="D51" s="174"/>
      <c r="E51" s="174"/>
      <c r="F51" s="174"/>
      <c r="G51" s="174"/>
      <c r="H51" s="174"/>
      <c r="I51" s="175"/>
    </row>
    <row r="52" spans="1:9" ht="12.75">
      <c r="A52" s="76"/>
      <c r="B52" s="203"/>
      <c r="C52" s="203"/>
      <c r="D52" s="203"/>
      <c r="E52" s="203"/>
      <c r="F52" s="203"/>
      <c r="G52" s="203"/>
      <c r="H52" s="203"/>
      <c r="I52" s="177"/>
    </row>
    <row r="53" spans="1:14" ht="12.75">
      <c r="A53" s="76"/>
      <c r="B53" s="203"/>
      <c r="C53" s="203"/>
      <c r="D53" s="203"/>
      <c r="E53" s="203"/>
      <c r="F53" s="203"/>
      <c r="G53" s="203"/>
      <c r="H53" s="203"/>
      <c r="I53" s="177"/>
      <c r="J53" s="6"/>
      <c r="K53" s="6"/>
      <c r="L53" s="6"/>
      <c r="M53" s="6"/>
      <c r="N53" s="6"/>
    </row>
    <row r="54" spans="1:14" ht="12.75">
      <c r="A54" s="76"/>
      <c r="B54" s="203"/>
      <c r="C54" s="203"/>
      <c r="D54" s="203"/>
      <c r="E54" s="203"/>
      <c r="F54" s="203"/>
      <c r="G54" s="203"/>
      <c r="H54" s="203"/>
      <c r="I54" s="177"/>
      <c r="J54" s="6"/>
      <c r="K54" s="6"/>
      <c r="L54" s="6"/>
      <c r="M54" s="6"/>
      <c r="N54" s="6"/>
    </row>
    <row r="55" spans="1:14" ht="12.75">
      <c r="A55" s="76"/>
      <c r="B55" s="203"/>
      <c r="C55" s="203"/>
      <c r="D55" s="203"/>
      <c r="E55" s="203"/>
      <c r="F55" s="203"/>
      <c r="G55" s="203"/>
      <c r="H55" s="203"/>
      <c r="I55" s="177"/>
      <c r="J55" s="6"/>
      <c r="K55" s="6"/>
      <c r="L55" s="6"/>
      <c r="M55" s="6"/>
      <c r="N55" s="6"/>
    </row>
    <row r="56" spans="1:14" ht="12.75">
      <c r="A56" s="76"/>
      <c r="B56" s="203"/>
      <c r="C56" s="203"/>
      <c r="D56" s="203"/>
      <c r="E56" s="203"/>
      <c r="F56" s="203"/>
      <c r="G56" s="203"/>
      <c r="H56" s="203"/>
      <c r="I56" s="177"/>
      <c r="J56" s="6"/>
      <c r="K56" s="6"/>
      <c r="L56" s="6"/>
      <c r="M56" s="6"/>
      <c r="N56" s="6"/>
    </row>
    <row r="57" spans="1:14" ht="12.75">
      <c r="A57" s="76"/>
      <c r="B57" s="203"/>
      <c r="C57" s="203"/>
      <c r="D57" s="203"/>
      <c r="E57" s="203"/>
      <c r="F57" s="203"/>
      <c r="G57" s="203"/>
      <c r="H57" s="203"/>
      <c r="I57" s="177"/>
      <c r="J57" s="6"/>
      <c r="K57" s="6"/>
      <c r="L57" s="6"/>
      <c r="M57" s="6"/>
      <c r="N57" s="6"/>
    </row>
    <row r="58" spans="1:14" ht="13.5" thickBot="1">
      <c r="A58" s="77"/>
      <c r="B58" s="204"/>
      <c r="C58" s="204"/>
      <c r="D58" s="204"/>
      <c r="E58" s="204"/>
      <c r="F58" s="204"/>
      <c r="G58" s="204"/>
      <c r="H58" s="204"/>
      <c r="I58" s="205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1" t="s">
        <v>67</v>
      </c>
      <c r="B60" s="192"/>
      <c r="C60" s="192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1" t="s">
        <v>66</v>
      </c>
      <c r="B62" s="173" t="s">
        <v>551</v>
      </c>
      <c r="C62" s="174"/>
      <c r="D62" s="174"/>
      <c r="E62" s="174"/>
      <c r="F62" s="174"/>
      <c r="G62" s="174"/>
      <c r="H62" s="174"/>
      <c r="I62" s="175"/>
    </row>
    <row r="63" spans="1:9" ht="12.75">
      <c r="A63" s="183"/>
      <c r="B63" s="176"/>
      <c r="C63" s="176"/>
      <c r="D63" s="176"/>
      <c r="E63" s="176"/>
      <c r="F63" s="176"/>
      <c r="G63" s="176"/>
      <c r="H63" s="176"/>
      <c r="I63" s="177"/>
    </row>
    <row r="64" spans="1:9" ht="12.75">
      <c r="A64" s="183"/>
      <c r="B64" s="176"/>
      <c r="C64" s="176"/>
      <c r="D64" s="176"/>
      <c r="E64" s="176"/>
      <c r="F64" s="176"/>
      <c r="G64" s="176"/>
      <c r="H64" s="176"/>
      <c r="I64" s="177"/>
    </row>
    <row r="65" spans="1:9" ht="12.75">
      <c r="A65" s="183"/>
      <c r="B65" s="176"/>
      <c r="C65" s="176"/>
      <c r="D65" s="176"/>
      <c r="E65" s="176"/>
      <c r="F65" s="176"/>
      <c r="G65" s="176"/>
      <c r="H65" s="176"/>
      <c r="I65" s="177"/>
    </row>
    <row r="66" spans="1:9" ht="12.75">
      <c r="A66" s="183"/>
      <c r="B66" s="176"/>
      <c r="C66" s="176"/>
      <c r="D66" s="176"/>
      <c r="E66" s="176"/>
      <c r="F66" s="176"/>
      <c r="G66" s="176"/>
      <c r="H66" s="176"/>
      <c r="I66" s="177"/>
    </row>
    <row r="67" spans="1:9" ht="12.75">
      <c r="A67" s="183"/>
      <c r="B67" s="176"/>
      <c r="C67" s="176"/>
      <c r="D67" s="176"/>
      <c r="E67" s="176"/>
      <c r="F67" s="176"/>
      <c r="G67" s="176"/>
      <c r="H67" s="176"/>
      <c r="I67" s="177"/>
    </row>
    <row r="68" spans="1:9" ht="12.75">
      <c r="A68" s="183"/>
      <c r="B68" s="176"/>
      <c r="C68" s="176"/>
      <c r="D68" s="176"/>
      <c r="E68" s="176"/>
      <c r="F68" s="176"/>
      <c r="G68" s="176"/>
      <c r="H68" s="176"/>
      <c r="I68" s="177"/>
    </row>
    <row r="69" spans="1:9" ht="12.75">
      <c r="A69" s="183"/>
      <c r="B69" s="176"/>
      <c r="C69" s="176"/>
      <c r="D69" s="176"/>
      <c r="E69" s="176"/>
      <c r="F69" s="176"/>
      <c r="G69" s="176"/>
      <c r="H69" s="176"/>
      <c r="I69" s="177"/>
    </row>
    <row r="70" spans="1:9" ht="12.75">
      <c r="A70" s="183"/>
      <c r="B70" s="178"/>
      <c r="C70" s="178"/>
      <c r="D70" s="178"/>
      <c r="E70" s="178"/>
      <c r="F70" s="178"/>
      <c r="G70" s="178"/>
      <c r="H70" s="178"/>
      <c r="I70" s="179"/>
    </row>
    <row r="71" spans="1:9" ht="12.75">
      <c r="A71" s="183"/>
      <c r="B71" s="178"/>
      <c r="C71" s="178"/>
      <c r="D71" s="178"/>
      <c r="E71" s="178"/>
      <c r="F71" s="178"/>
      <c r="G71" s="178"/>
      <c r="H71" s="178"/>
      <c r="I71" s="179"/>
    </row>
    <row r="72" spans="1:9" ht="12.75">
      <c r="A72" s="183"/>
      <c r="B72" s="178"/>
      <c r="C72" s="178"/>
      <c r="D72" s="178"/>
      <c r="E72" s="178"/>
      <c r="F72" s="178"/>
      <c r="G72" s="178"/>
      <c r="H72" s="178"/>
      <c r="I72" s="179"/>
    </row>
    <row r="73" spans="1:9" ht="12.75">
      <c r="A73" s="183"/>
      <c r="B73" s="178"/>
      <c r="C73" s="178"/>
      <c r="D73" s="178"/>
      <c r="E73" s="178"/>
      <c r="F73" s="178"/>
      <c r="G73" s="178"/>
      <c r="H73" s="178"/>
      <c r="I73" s="179"/>
    </row>
    <row r="74" spans="1:9" ht="12.75">
      <c r="A74" s="183"/>
      <c r="B74" s="178"/>
      <c r="C74" s="178"/>
      <c r="D74" s="178"/>
      <c r="E74" s="178"/>
      <c r="F74" s="178"/>
      <c r="G74" s="178"/>
      <c r="H74" s="178"/>
      <c r="I74" s="179"/>
    </row>
    <row r="75" spans="1:9" ht="12.75">
      <c r="A75" s="183"/>
      <c r="B75" s="178"/>
      <c r="C75" s="178"/>
      <c r="D75" s="178"/>
      <c r="E75" s="178"/>
      <c r="F75" s="178"/>
      <c r="G75" s="178"/>
      <c r="H75" s="178"/>
      <c r="I75" s="179"/>
    </row>
    <row r="76" spans="1:9" ht="12.75">
      <c r="A76" s="183"/>
      <c r="B76" s="178"/>
      <c r="C76" s="178"/>
      <c r="D76" s="178"/>
      <c r="E76" s="178"/>
      <c r="F76" s="178"/>
      <c r="G76" s="178"/>
      <c r="H76" s="178"/>
      <c r="I76" s="179"/>
    </row>
    <row r="77" spans="1:9" ht="13.5" thickBot="1">
      <c r="A77" s="184"/>
      <c r="B77" s="157"/>
      <c r="C77" s="157"/>
      <c r="D77" s="157"/>
      <c r="E77" s="157"/>
      <c r="F77" s="157"/>
      <c r="G77" s="157"/>
      <c r="H77" s="157"/>
      <c r="I77" s="15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1" t="s">
        <v>436</v>
      </c>
      <c r="B80" s="192"/>
      <c r="C80" s="192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70" t="s">
        <v>78</v>
      </c>
      <c r="B82" s="173" t="s">
        <v>550</v>
      </c>
      <c r="C82" s="174"/>
      <c r="D82" s="174"/>
      <c r="E82" s="174"/>
      <c r="F82" s="174"/>
      <c r="G82" s="174"/>
      <c r="H82" s="174"/>
      <c r="I82" s="175"/>
    </row>
    <row r="83" spans="1:9" ht="12.75">
      <c r="A83" s="171"/>
      <c r="B83" s="176"/>
      <c r="C83" s="176"/>
      <c r="D83" s="176"/>
      <c r="E83" s="176"/>
      <c r="F83" s="176"/>
      <c r="G83" s="176"/>
      <c r="H83" s="176"/>
      <c r="I83" s="177"/>
    </row>
    <row r="84" spans="1:9" ht="12.75">
      <c r="A84" s="171"/>
      <c r="B84" s="176"/>
      <c r="C84" s="176"/>
      <c r="D84" s="176"/>
      <c r="E84" s="176"/>
      <c r="F84" s="176"/>
      <c r="G84" s="176"/>
      <c r="H84" s="176"/>
      <c r="I84" s="177"/>
    </row>
    <row r="85" spans="1:9" ht="12.75">
      <c r="A85" s="171"/>
      <c r="B85" s="176"/>
      <c r="C85" s="176"/>
      <c r="D85" s="176"/>
      <c r="E85" s="176"/>
      <c r="F85" s="176"/>
      <c r="G85" s="176"/>
      <c r="H85" s="176"/>
      <c r="I85" s="177"/>
    </row>
    <row r="86" spans="1:9" ht="12.75">
      <c r="A86" s="171"/>
      <c r="B86" s="176"/>
      <c r="C86" s="176"/>
      <c r="D86" s="176"/>
      <c r="E86" s="176"/>
      <c r="F86" s="176"/>
      <c r="G86" s="176"/>
      <c r="H86" s="176"/>
      <c r="I86" s="177"/>
    </row>
    <row r="87" spans="1:9" ht="12.75">
      <c r="A87" s="171"/>
      <c r="B87" s="176"/>
      <c r="C87" s="176"/>
      <c r="D87" s="176"/>
      <c r="E87" s="176"/>
      <c r="F87" s="176"/>
      <c r="G87" s="176"/>
      <c r="H87" s="176"/>
      <c r="I87" s="177"/>
    </row>
    <row r="88" spans="1:9" ht="12.75">
      <c r="A88" s="171"/>
      <c r="B88" s="176"/>
      <c r="C88" s="176"/>
      <c r="D88" s="176"/>
      <c r="E88" s="176"/>
      <c r="F88" s="176"/>
      <c r="G88" s="176"/>
      <c r="H88" s="176"/>
      <c r="I88" s="177"/>
    </row>
    <row r="89" spans="1:9" ht="12.75">
      <c r="A89" s="171"/>
      <c r="B89" s="176"/>
      <c r="C89" s="176"/>
      <c r="D89" s="176"/>
      <c r="E89" s="176"/>
      <c r="F89" s="176"/>
      <c r="G89" s="176"/>
      <c r="H89" s="176"/>
      <c r="I89" s="177"/>
    </row>
    <row r="90" spans="1:9" ht="12.75">
      <c r="A90" s="171"/>
      <c r="B90" s="178"/>
      <c r="C90" s="178"/>
      <c r="D90" s="178"/>
      <c r="E90" s="178"/>
      <c r="F90" s="178"/>
      <c r="G90" s="178"/>
      <c r="H90" s="178"/>
      <c r="I90" s="179"/>
    </row>
    <row r="91" spans="1:9" ht="12.75">
      <c r="A91" s="171"/>
      <c r="B91" s="178"/>
      <c r="C91" s="178"/>
      <c r="D91" s="178"/>
      <c r="E91" s="178"/>
      <c r="F91" s="178"/>
      <c r="G91" s="178"/>
      <c r="H91" s="178"/>
      <c r="I91" s="179"/>
    </row>
    <row r="92" spans="1:9" ht="12.75">
      <c r="A92" s="171"/>
      <c r="B92" s="178"/>
      <c r="C92" s="178"/>
      <c r="D92" s="178"/>
      <c r="E92" s="178"/>
      <c r="F92" s="178"/>
      <c r="G92" s="178"/>
      <c r="H92" s="178"/>
      <c r="I92" s="179"/>
    </row>
    <row r="93" spans="1:9" ht="12.75">
      <c r="A93" s="171"/>
      <c r="B93" s="178"/>
      <c r="C93" s="178"/>
      <c r="D93" s="178"/>
      <c r="E93" s="178"/>
      <c r="F93" s="178"/>
      <c r="G93" s="178"/>
      <c r="H93" s="178"/>
      <c r="I93" s="179"/>
    </row>
    <row r="94" spans="1:9" ht="12.75">
      <c r="A94" s="171"/>
      <c r="B94" s="178"/>
      <c r="C94" s="178"/>
      <c r="D94" s="178"/>
      <c r="E94" s="178"/>
      <c r="F94" s="178"/>
      <c r="G94" s="178"/>
      <c r="H94" s="178"/>
      <c r="I94" s="179"/>
    </row>
    <row r="95" spans="1:9" ht="12.75">
      <c r="A95" s="171"/>
      <c r="B95" s="178"/>
      <c r="C95" s="178"/>
      <c r="D95" s="178"/>
      <c r="E95" s="178"/>
      <c r="F95" s="178"/>
      <c r="G95" s="178"/>
      <c r="H95" s="178"/>
      <c r="I95" s="179"/>
    </row>
    <row r="96" spans="1:9" ht="12.75">
      <c r="A96" s="171"/>
      <c r="B96" s="178"/>
      <c r="C96" s="178"/>
      <c r="D96" s="178"/>
      <c r="E96" s="178"/>
      <c r="F96" s="178"/>
      <c r="G96" s="178"/>
      <c r="H96" s="178"/>
      <c r="I96" s="179"/>
    </row>
    <row r="97" spans="1:9" ht="13.5" thickBot="1">
      <c r="A97" s="172"/>
      <c r="B97" s="157"/>
      <c r="C97" s="157"/>
      <c r="D97" s="157"/>
      <c r="E97" s="157"/>
      <c r="F97" s="157"/>
      <c r="G97" s="157"/>
      <c r="H97" s="157"/>
      <c r="I97" s="15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2" t="s">
        <v>459</v>
      </c>
      <c r="B99" s="263"/>
      <c r="C99" s="264"/>
      <c r="D99" s="264"/>
      <c r="E99" s="265"/>
      <c r="F99" s="185"/>
      <c r="G99" s="185"/>
      <c r="H99" s="185"/>
      <c r="I99" s="186"/>
    </row>
    <row r="100" spans="1:9" s="68" customFormat="1" ht="12.75">
      <c r="A100" s="193" t="s">
        <v>437</v>
      </c>
      <c r="B100" s="194"/>
      <c r="C100" s="187" t="s">
        <v>456</v>
      </c>
      <c r="D100" s="188"/>
      <c r="E100" s="188"/>
      <c r="F100" s="201" t="s">
        <v>68</v>
      </c>
      <c r="G100" s="201"/>
      <c r="H100" s="201"/>
      <c r="I100" s="202"/>
    </row>
    <row r="101" spans="1:9" s="68" customFormat="1" ht="12.75">
      <c r="A101" s="195"/>
      <c r="B101" s="196"/>
      <c r="C101" s="199" t="s">
        <v>457</v>
      </c>
      <c r="D101" s="200"/>
      <c r="E101" s="200"/>
      <c r="F101" s="253" t="s">
        <v>69</v>
      </c>
      <c r="G101" s="253"/>
      <c r="H101" s="253"/>
      <c r="I101" s="254"/>
    </row>
    <row r="102" spans="1:9" s="68" customFormat="1" ht="12.75">
      <c r="A102" s="195"/>
      <c r="B102" s="196"/>
      <c r="C102" s="199" t="s">
        <v>458</v>
      </c>
      <c r="D102" s="200"/>
      <c r="E102" s="200"/>
      <c r="F102" s="253" t="s">
        <v>70</v>
      </c>
      <c r="G102" s="253"/>
      <c r="H102" s="253"/>
      <c r="I102" s="254"/>
    </row>
    <row r="103" spans="1:9" s="68" customFormat="1" ht="13.5" thickBot="1">
      <c r="A103" s="197"/>
      <c r="B103" s="198"/>
      <c r="C103" s="149"/>
      <c r="D103" s="146"/>
      <c r="E103" s="146"/>
      <c r="F103" s="255"/>
      <c r="G103" s="255"/>
      <c r="H103" s="255"/>
      <c r="I103" s="256"/>
    </row>
    <row r="104" spans="1:9" s="68" customFormat="1" ht="13.5" thickBot="1">
      <c r="A104" s="99" t="s">
        <v>423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1" t="s">
        <v>71</v>
      </c>
      <c r="B105" s="182"/>
      <c r="C105" s="238"/>
      <c r="D105" s="239"/>
      <c r="E105" s="239"/>
      <c r="F105" s="236"/>
      <c r="G105" s="236"/>
      <c r="H105" s="236"/>
      <c r="I105" s="237"/>
    </row>
    <row r="106" spans="1:9" s="68" customFormat="1" ht="12.75">
      <c r="A106" s="147" t="s">
        <v>422</v>
      </c>
      <c r="B106" s="180"/>
      <c r="C106" s="298" t="s">
        <v>424</v>
      </c>
      <c r="D106" s="299"/>
      <c r="E106" s="300"/>
      <c r="F106" s="230" t="s">
        <v>72</v>
      </c>
      <c r="G106" s="231"/>
      <c r="H106" s="231"/>
      <c r="I106" s="232"/>
    </row>
    <row r="107" spans="1:9" s="68" customFormat="1" ht="21" customHeight="1">
      <c r="A107" s="280" t="s">
        <v>77</v>
      </c>
      <c r="B107" s="281"/>
      <c r="C107" s="289"/>
      <c r="D107" s="289"/>
      <c r="E107" s="290"/>
      <c r="F107" s="233"/>
      <c r="G107" s="234"/>
      <c r="H107" s="234"/>
      <c r="I107" s="235"/>
    </row>
    <row r="108" spans="1:9" s="68" customFormat="1" ht="90.75" customHeight="1" thickBot="1">
      <c r="A108" s="282"/>
      <c r="B108" s="283"/>
      <c r="C108" s="278" t="s">
        <v>425</v>
      </c>
      <c r="D108" s="279"/>
      <c r="E108" s="279"/>
      <c r="F108" s="284" t="s">
        <v>73</v>
      </c>
      <c r="G108" s="284"/>
      <c r="H108" s="284"/>
      <c r="I108" s="285"/>
    </row>
    <row r="109" spans="1:9" ht="13.5" thickBot="1">
      <c r="A109" s="294"/>
      <c r="B109" s="295"/>
      <c r="C109" s="295"/>
      <c r="D109" s="295"/>
      <c r="E109" s="295"/>
      <c r="F109" s="295"/>
      <c r="G109" s="295"/>
      <c r="H109" s="295"/>
      <c r="I109" s="295"/>
    </row>
    <row r="110" spans="1:9" ht="13.5" thickBot="1">
      <c r="A110" s="246" t="s">
        <v>74</v>
      </c>
      <c r="B110" s="247"/>
      <c r="C110" s="247"/>
      <c r="D110" s="296"/>
      <c r="E110" s="296"/>
      <c r="F110" s="297"/>
      <c r="G110" s="112" t="s">
        <v>548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56" t="s">
        <v>438</v>
      </c>
      <c r="B112" s="153"/>
      <c r="C112" s="286" t="s">
        <v>424</v>
      </c>
      <c r="D112" s="287"/>
      <c r="E112" s="288"/>
      <c r="F112" s="291" t="s">
        <v>75</v>
      </c>
      <c r="G112" s="292"/>
      <c r="H112" s="292"/>
      <c r="I112" s="293"/>
    </row>
    <row r="113" spans="1:9" s="68" customFormat="1" ht="13.5" customHeight="1">
      <c r="A113" s="154"/>
      <c r="B113" s="150"/>
      <c r="C113" s="289"/>
      <c r="D113" s="289"/>
      <c r="E113" s="290"/>
      <c r="F113" s="233"/>
      <c r="G113" s="234"/>
      <c r="H113" s="234"/>
      <c r="I113" s="235"/>
    </row>
    <row r="114" spans="1:9" s="68" customFormat="1" ht="13.5" thickBot="1">
      <c r="A114" s="151"/>
      <c r="B114" s="152"/>
      <c r="C114" s="278" t="s">
        <v>425</v>
      </c>
      <c r="D114" s="279"/>
      <c r="E114" s="279"/>
      <c r="F114" s="284" t="s">
        <v>76</v>
      </c>
      <c r="G114" s="284"/>
      <c r="H114" s="284"/>
      <c r="I114" s="285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3"/>
    </row>
    <row r="116" spans="1:9" ht="15.75">
      <c r="A116" s="114"/>
      <c r="B116" s="114"/>
      <c r="C116" s="114"/>
      <c r="D116" s="114"/>
      <c r="E116" s="114"/>
      <c r="F116" s="114"/>
      <c r="G116" s="114"/>
      <c r="H116" s="114"/>
      <c r="I116" s="114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64"/>
      <c r="B119" s="165"/>
      <c r="C119" s="165"/>
      <c r="D119" s="165"/>
      <c r="E119" s="165"/>
      <c r="F119" s="165"/>
      <c r="G119" s="165"/>
      <c r="H119" s="165"/>
      <c r="I119" s="166"/>
    </row>
    <row r="120" spans="1:9" ht="12.75">
      <c r="A120" s="164"/>
      <c r="B120" s="165"/>
      <c r="C120" s="165"/>
      <c r="D120" s="165"/>
      <c r="E120" s="165"/>
      <c r="F120" s="165"/>
      <c r="G120" s="165"/>
      <c r="H120" s="165"/>
      <c r="I120" s="166"/>
    </row>
    <row r="121" spans="1:9" ht="12.75">
      <c r="A121" s="164"/>
      <c r="B121" s="165"/>
      <c r="C121" s="165"/>
      <c r="D121" s="165"/>
      <c r="E121" s="165"/>
      <c r="F121" s="165"/>
      <c r="G121" s="165"/>
      <c r="H121" s="165"/>
      <c r="I121" s="166"/>
    </row>
    <row r="122" spans="1:9" ht="12.75">
      <c r="A122" s="148"/>
      <c r="B122" s="165"/>
      <c r="C122" s="165"/>
      <c r="D122" s="165"/>
      <c r="E122" s="165"/>
      <c r="F122" s="165"/>
      <c r="G122" s="165"/>
      <c r="H122" s="165"/>
      <c r="I122" s="166"/>
    </row>
    <row r="123" spans="1:9" ht="12.75">
      <c r="A123" s="164"/>
      <c r="B123" s="165"/>
      <c r="C123" s="165"/>
      <c r="D123" s="165"/>
      <c r="E123" s="165"/>
      <c r="F123" s="165"/>
      <c r="G123" s="165"/>
      <c r="H123" s="165"/>
      <c r="I123" s="166"/>
    </row>
    <row r="124" spans="1:9" ht="12.75">
      <c r="A124" s="164"/>
      <c r="B124" s="165"/>
      <c r="C124" s="165"/>
      <c r="D124" s="165"/>
      <c r="E124" s="165"/>
      <c r="F124" s="165"/>
      <c r="G124" s="165"/>
      <c r="H124" s="165"/>
      <c r="I124" s="166"/>
    </row>
    <row r="125" spans="1:9" ht="12.75">
      <c r="A125" s="164"/>
      <c r="B125" s="165"/>
      <c r="C125" s="165"/>
      <c r="D125" s="165"/>
      <c r="E125" s="165"/>
      <c r="F125" s="165"/>
      <c r="G125" s="165"/>
      <c r="H125" s="165"/>
      <c r="I125" s="166"/>
    </row>
    <row r="126" spans="1:9" ht="12.75">
      <c r="A126" s="148"/>
      <c r="B126" s="165"/>
      <c r="C126" s="165"/>
      <c r="D126" s="165"/>
      <c r="E126" s="165"/>
      <c r="F126" s="165"/>
      <c r="G126" s="165"/>
      <c r="H126" s="165"/>
      <c r="I126" s="166"/>
    </row>
    <row r="127" spans="1:9" ht="12.75">
      <c r="A127" s="164"/>
      <c r="B127" s="165"/>
      <c r="C127" s="165"/>
      <c r="D127" s="165"/>
      <c r="E127" s="165"/>
      <c r="F127" s="165"/>
      <c r="G127" s="165"/>
      <c r="H127" s="165"/>
      <c r="I127" s="166"/>
    </row>
    <row r="128" spans="1:9" ht="12.75">
      <c r="A128" s="164"/>
      <c r="B128" s="165"/>
      <c r="C128" s="165"/>
      <c r="D128" s="165"/>
      <c r="E128" s="165"/>
      <c r="F128" s="165"/>
      <c r="G128" s="165"/>
      <c r="H128" s="165"/>
      <c r="I128" s="166"/>
    </row>
    <row r="129" spans="1:9" ht="12.75">
      <c r="A129" s="108"/>
      <c r="B129" s="109"/>
      <c r="C129" s="109"/>
      <c r="D129" s="109"/>
      <c r="E129" s="109"/>
      <c r="F129" s="109"/>
      <c r="G129" s="109"/>
      <c r="H129" s="109"/>
      <c r="I129" s="110"/>
    </row>
    <row r="130" spans="1:9" ht="12.75">
      <c r="A130" s="108"/>
      <c r="B130" s="109"/>
      <c r="C130" s="109"/>
      <c r="D130" s="109"/>
      <c r="E130" s="109"/>
      <c r="F130" s="109"/>
      <c r="G130" s="109"/>
      <c r="H130" s="109"/>
      <c r="I130" s="110"/>
    </row>
    <row r="131" spans="1:9" ht="13.5" thickBot="1">
      <c r="A131" s="158"/>
      <c r="B131" s="159"/>
      <c r="C131" s="159"/>
      <c r="D131" s="159"/>
      <c r="E131" s="159"/>
      <c r="F131" s="159"/>
      <c r="G131" s="159"/>
      <c r="H131" s="159"/>
      <c r="I131" s="160"/>
    </row>
    <row r="132" spans="1:9" ht="12.75">
      <c r="A132" s="161"/>
      <c r="B132" s="162"/>
      <c r="C132" s="162"/>
      <c r="D132" s="162"/>
      <c r="E132" s="162"/>
      <c r="F132" s="162"/>
      <c r="G132" s="162"/>
      <c r="H132" s="162"/>
      <c r="I132" s="163"/>
    </row>
    <row r="133" spans="1:9" ht="12.75">
      <c r="A133" s="164"/>
      <c r="B133" s="165"/>
      <c r="C133" s="165"/>
      <c r="D133" s="165"/>
      <c r="E133" s="165"/>
      <c r="F133" s="165"/>
      <c r="G133" s="165"/>
      <c r="H133" s="165"/>
      <c r="I133" s="166"/>
    </row>
    <row r="134" spans="1:9" ht="12.75">
      <c r="A134" s="167"/>
      <c r="B134" s="168"/>
      <c r="C134" s="168"/>
      <c r="D134" s="168"/>
      <c r="E134" s="168"/>
      <c r="F134" s="168"/>
      <c r="G134" s="168"/>
      <c r="H134" s="168"/>
      <c r="I134" s="169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70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F106:I107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A5:B5"/>
    <mergeCell ref="E7:I7"/>
    <mergeCell ref="A9:A10"/>
    <mergeCell ref="B14:I14"/>
    <mergeCell ref="A60:C60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0" activePane="bottomLeft" state="frozen"/>
      <selection pane="topLeft" activeCell="A1" sqref="A1"/>
      <selection pane="bottomLeft" activeCell="E136" sqref="E136:E137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9" t="s">
        <v>474</v>
      </c>
      <c r="B1" s="319"/>
      <c r="C1" s="319"/>
      <c r="D1" s="319"/>
      <c r="E1" s="319"/>
      <c r="F1" s="121"/>
    </row>
    <row r="2" spans="1:6" s="18" customFormat="1" ht="15.75">
      <c r="A2" s="329" t="s">
        <v>448</v>
      </c>
      <c r="B2" s="330"/>
      <c r="C2" s="326" t="s">
        <v>544</v>
      </c>
      <c r="D2" s="327"/>
      <c r="E2" s="327"/>
      <c r="F2" s="328"/>
    </row>
    <row r="3" spans="1:6" ht="15.75">
      <c r="A3" s="320" t="s">
        <v>447</v>
      </c>
      <c r="B3" s="321"/>
      <c r="C3" s="343" t="s">
        <v>545</v>
      </c>
      <c r="D3" s="344"/>
      <c r="E3" s="344"/>
      <c r="F3" s="345"/>
    </row>
    <row r="4" spans="1:6" ht="15.75">
      <c r="A4" s="320" t="s">
        <v>392</v>
      </c>
      <c r="B4" s="321"/>
      <c r="C4" s="346" t="str">
        <f>IF(ISBLANK('Predbežné vyhlásenie'!B16),"  ",'Predbežné vyhlásenie'!B16)</f>
        <v>STP akciová spoločnosť Michalovce</v>
      </c>
      <c r="D4" s="347"/>
      <c r="E4" s="347"/>
      <c r="F4" s="348"/>
    </row>
    <row r="5" spans="1:30" ht="15.75">
      <c r="A5" s="320" t="s">
        <v>175</v>
      </c>
      <c r="B5" s="321"/>
      <c r="C5" s="346" t="str">
        <f>IF(ISBLANK('Predbežné vyhlásenie'!E7),"  ",'Predbežné vyhlásenie'!E7)</f>
        <v>31650058</v>
      </c>
      <c r="D5" s="347"/>
      <c r="E5" s="347"/>
      <c r="F5" s="348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5" customFormat="1" ht="33.75">
      <c r="A7" s="316" t="s">
        <v>37</v>
      </c>
      <c r="B7" s="316" t="s">
        <v>45</v>
      </c>
      <c r="C7" s="316" t="s">
        <v>49</v>
      </c>
      <c r="D7" s="324" t="s">
        <v>476</v>
      </c>
      <c r="E7" s="325"/>
      <c r="F7" s="144" t="s">
        <v>443</v>
      </c>
    </row>
    <row r="8" spans="1:6" s="145" customFormat="1" ht="13.5" customHeight="1">
      <c r="A8" s="317"/>
      <c r="B8" s="317"/>
      <c r="C8" s="317"/>
      <c r="D8" s="141" t="s">
        <v>46</v>
      </c>
      <c r="E8" s="141" t="s">
        <v>48</v>
      </c>
      <c r="F8" s="141" t="s">
        <v>48</v>
      </c>
    </row>
    <row r="9" spans="1:6" s="145" customFormat="1" ht="11.25">
      <c r="A9" s="318"/>
      <c r="B9" s="318"/>
      <c r="C9" s="318"/>
      <c r="D9" s="141" t="s">
        <v>47</v>
      </c>
      <c r="E9" s="141"/>
      <c r="F9" s="141"/>
    </row>
    <row r="10" spans="1:6" ht="9.75">
      <c r="A10" s="337"/>
      <c r="B10" s="339" t="s">
        <v>38</v>
      </c>
      <c r="C10" s="322" t="s">
        <v>185</v>
      </c>
      <c r="D10" s="115">
        <v>363131</v>
      </c>
      <c r="E10" s="314">
        <v>193641</v>
      </c>
      <c r="F10" s="331">
        <v>222772</v>
      </c>
    </row>
    <row r="11" spans="1:6" ht="9.75">
      <c r="A11" s="338"/>
      <c r="B11" s="340"/>
      <c r="C11" s="323"/>
      <c r="D11" s="115">
        <v>169490</v>
      </c>
      <c r="E11" s="315"/>
      <c r="F11" s="332"/>
    </row>
    <row r="12" spans="1:6" ht="9.75">
      <c r="A12" s="337" t="s">
        <v>186</v>
      </c>
      <c r="B12" s="339" t="s">
        <v>39</v>
      </c>
      <c r="C12" s="322" t="s">
        <v>187</v>
      </c>
      <c r="D12" s="115">
        <v>222814</v>
      </c>
      <c r="E12" s="314">
        <v>72570</v>
      </c>
      <c r="F12" s="331">
        <v>72571</v>
      </c>
    </row>
    <row r="13" spans="1:6" ht="9.75">
      <c r="A13" s="338"/>
      <c r="B13" s="340"/>
      <c r="C13" s="323"/>
      <c r="D13" s="115">
        <v>150244</v>
      </c>
      <c r="E13" s="315"/>
      <c r="F13" s="332"/>
    </row>
    <row r="14" spans="1:6" ht="9.75">
      <c r="A14" s="337" t="s">
        <v>269</v>
      </c>
      <c r="B14" s="339" t="s">
        <v>461</v>
      </c>
      <c r="C14" s="322" t="s">
        <v>189</v>
      </c>
      <c r="D14" s="115">
        <v>3479</v>
      </c>
      <c r="E14" s="314"/>
      <c r="F14" s="331"/>
    </row>
    <row r="15" spans="1:6" ht="9.75">
      <c r="A15" s="338"/>
      <c r="B15" s="340"/>
      <c r="C15" s="323"/>
      <c r="D15" s="115">
        <v>3479</v>
      </c>
      <c r="E15" s="315"/>
      <c r="F15" s="332"/>
    </row>
    <row r="16" spans="1:6" ht="9.75">
      <c r="A16" s="337" t="s">
        <v>460</v>
      </c>
      <c r="B16" s="341" t="s">
        <v>2</v>
      </c>
      <c r="C16" s="322" t="s">
        <v>191</v>
      </c>
      <c r="D16" s="1"/>
      <c r="E16" s="335"/>
      <c r="F16" s="333"/>
    </row>
    <row r="17" spans="1:6" ht="9.75">
      <c r="A17" s="338"/>
      <c r="B17" s="342"/>
      <c r="C17" s="323"/>
      <c r="D17" s="1"/>
      <c r="E17" s="336"/>
      <c r="F17" s="334"/>
    </row>
    <row r="18" spans="1:6" ht="9.75">
      <c r="A18" s="337" t="s">
        <v>193</v>
      </c>
      <c r="B18" s="341" t="s">
        <v>3</v>
      </c>
      <c r="C18" s="322" t="s">
        <v>192</v>
      </c>
      <c r="D18" s="1"/>
      <c r="E18" s="335"/>
      <c r="F18" s="333"/>
    </row>
    <row r="19" spans="1:6" ht="9.75">
      <c r="A19" s="338"/>
      <c r="B19" s="342"/>
      <c r="C19" s="323"/>
      <c r="D19" s="1"/>
      <c r="E19" s="336"/>
      <c r="F19" s="334"/>
    </row>
    <row r="20" spans="1:6" ht="9.75">
      <c r="A20" s="337" t="s">
        <v>195</v>
      </c>
      <c r="B20" s="341" t="s">
        <v>4</v>
      </c>
      <c r="C20" s="322" t="s">
        <v>194</v>
      </c>
      <c r="D20" s="1">
        <v>3479</v>
      </c>
      <c r="E20" s="335"/>
      <c r="F20" s="333"/>
    </row>
    <row r="21" spans="1:6" ht="9.75">
      <c r="A21" s="338"/>
      <c r="B21" s="342"/>
      <c r="C21" s="323"/>
      <c r="D21" s="1">
        <v>3479</v>
      </c>
      <c r="E21" s="336"/>
      <c r="F21" s="334"/>
    </row>
    <row r="22" spans="1:6" ht="9.75">
      <c r="A22" s="337" t="s">
        <v>197</v>
      </c>
      <c r="B22" s="341" t="s">
        <v>5</v>
      </c>
      <c r="C22" s="322" t="s">
        <v>196</v>
      </c>
      <c r="D22" s="1"/>
      <c r="E22" s="335"/>
      <c r="F22" s="333"/>
    </row>
    <row r="23" spans="1:6" ht="9.75">
      <c r="A23" s="338"/>
      <c r="B23" s="342"/>
      <c r="C23" s="323"/>
      <c r="D23" s="1"/>
      <c r="E23" s="336"/>
      <c r="F23" s="334"/>
    </row>
    <row r="24" spans="1:6" ht="9.75">
      <c r="A24" s="337" t="s">
        <v>199</v>
      </c>
      <c r="B24" s="341" t="s">
        <v>6</v>
      </c>
      <c r="C24" s="322" t="s">
        <v>198</v>
      </c>
      <c r="D24" s="1"/>
      <c r="E24" s="335"/>
      <c r="F24" s="333"/>
    </row>
    <row r="25" spans="1:6" ht="9.75">
      <c r="A25" s="338"/>
      <c r="B25" s="342"/>
      <c r="C25" s="323"/>
      <c r="D25" s="1"/>
      <c r="E25" s="336"/>
      <c r="F25" s="334"/>
    </row>
    <row r="26" spans="1:6" ht="9.75">
      <c r="A26" s="337" t="s">
        <v>201</v>
      </c>
      <c r="B26" s="341" t="s">
        <v>7</v>
      </c>
      <c r="C26" s="322" t="s">
        <v>200</v>
      </c>
      <c r="D26" s="1"/>
      <c r="E26" s="335"/>
      <c r="F26" s="333"/>
    </row>
    <row r="27" spans="1:6" ht="9.75">
      <c r="A27" s="338"/>
      <c r="B27" s="342"/>
      <c r="C27" s="323"/>
      <c r="D27" s="1"/>
      <c r="E27" s="336"/>
      <c r="F27" s="334"/>
    </row>
    <row r="28" spans="1:6" ht="9.75">
      <c r="A28" s="337" t="s">
        <v>203</v>
      </c>
      <c r="B28" s="341" t="s">
        <v>8</v>
      </c>
      <c r="C28" s="322" t="s">
        <v>202</v>
      </c>
      <c r="D28" s="1"/>
      <c r="E28" s="335"/>
      <c r="F28" s="333"/>
    </row>
    <row r="29" spans="1:6" ht="9.75">
      <c r="A29" s="338"/>
      <c r="B29" s="342"/>
      <c r="C29" s="323"/>
      <c r="D29" s="1"/>
      <c r="E29" s="336"/>
      <c r="F29" s="334"/>
    </row>
    <row r="30" spans="1:6" ht="9.75">
      <c r="A30" s="337" t="s">
        <v>205</v>
      </c>
      <c r="B30" s="341" t="s">
        <v>9</v>
      </c>
      <c r="C30" s="322" t="s">
        <v>204</v>
      </c>
      <c r="D30" s="1"/>
      <c r="E30" s="335"/>
      <c r="F30" s="333"/>
    </row>
    <row r="31" spans="1:6" ht="9.75">
      <c r="A31" s="338"/>
      <c r="B31" s="342"/>
      <c r="C31" s="323"/>
      <c r="D31" s="1"/>
      <c r="E31" s="336"/>
      <c r="F31" s="334"/>
    </row>
    <row r="32" spans="1:6" ht="9.75">
      <c r="A32" s="337" t="s">
        <v>274</v>
      </c>
      <c r="B32" s="339" t="s">
        <v>462</v>
      </c>
      <c r="C32" s="322" t="s">
        <v>206</v>
      </c>
      <c r="D32" s="115">
        <v>219335</v>
      </c>
      <c r="E32" s="314">
        <v>72570</v>
      </c>
      <c r="F32" s="331">
        <v>72571</v>
      </c>
    </row>
    <row r="33" spans="1:6" ht="9.75">
      <c r="A33" s="338"/>
      <c r="B33" s="340"/>
      <c r="C33" s="323"/>
      <c r="D33" s="115">
        <v>146765</v>
      </c>
      <c r="E33" s="315"/>
      <c r="F33" s="332"/>
    </row>
    <row r="34" spans="1:6" ht="9.75">
      <c r="A34" s="337" t="s">
        <v>464</v>
      </c>
      <c r="B34" s="341" t="s">
        <v>10</v>
      </c>
      <c r="C34" s="322" t="s">
        <v>207</v>
      </c>
      <c r="D34" s="1">
        <v>4833</v>
      </c>
      <c r="E34" s="335">
        <v>4833</v>
      </c>
      <c r="F34" s="333">
        <v>4833</v>
      </c>
    </row>
    <row r="35" spans="1:6" ht="9.75">
      <c r="A35" s="338"/>
      <c r="B35" s="342"/>
      <c r="C35" s="323"/>
      <c r="D35" s="1"/>
      <c r="E35" s="336"/>
      <c r="F35" s="334"/>
    </row>
    <row r="36" spans="1:6" ht="9.75">
      <c r="A36" s="337" t="s">
        <v>51</v>
      </c>
      <c r="B36" s="341" t="s">
        <v>11</v>
      </c>
      <c r="C36" s="322" t="s">
        <v>208</v>
      </c>
      <c r="D36" s="1">
        <v>117251</v>
      </c>
      <c r="E36" s="335">
        <v>41790</v>
      </c>
      <c r="F36" s="333">
        <v>41790</v>
      </c>
    </row>
    <row r="37" spans="1:6" ht="9.75">
      <c r="A37" s="338"/>
      <c r="B37" s="342"/>
      <c r="C37" s="323"/>
      <c r="D37" s="1">
        <v>75461</v>
      </c>
      <c r="E37" s="336"/>
      <c r="F37" s="334"/>
    </row>
    <row r="38" spans="1:6" ht="9.75">
      <c r="A38" s="337" t="s">
        <v>234</v>
      </c>
      <c r="B38" s="341" t="s">
        <v>12</v>
      </c>
      <c r="C38" s="322" t="s">
        <v>209</v>
      </c>
      <c r="D38" s="1">
        <v>71906</v>
      </c>
      <c r="E38" s="335">
        <v>602</v>
      </c>
      <c r="F38" s="333">
        <v>603</v>
      </c>
    </row>
    <row r="39" spans="1:6" ht="9.75">
      <c r="A39" s="338"/>
      <c r="B39" s="342"/>
      <c r="C39" s="323"/>
      <c r="D39" s="1">
        <v>71304</v>
      </c>
      <c r="E39" s="336"/>
      <c r="F39" s="334"/>
    </row>
    <row r="40" spans="1:6" ht="9.75">
      <c r="A40" s="337" t="s">
        <v>236</v>
      </c>
      <c r="B40" s="341" t="s">
        <v>13</v>
      </c>
      <c r="C40" s="322" t="s">
        <v>210</v>
      </c>
      <c r="D40" s="1"/>
      <c r="E40" s="335"/>
      <c r="F40" s="333"/>
    </row>
    <row r="41" spans="1:6" ht="9.75">
      <c r="A41" s="338"/>
      <c r="B41" s="342"/>
      <c r="C41" s="323"/>
      <c r="D41" s="1"/>
      <c r="E41" s="336"/>
      <c r="F41" s="334"/>
    </row>
    <row r="42" spans="1:6" ht="9.75">
      <c r="A42" s="337" t="s">
        <v>238</v>
      </c>
      <c r="B42" s="341" t="s">
        <v>14</v>
      </c>
      <c r="C42" s="322" t="s">
        <v>211</v>
      </c>
      <c r="D42" s="1"/>
      <c r="E42" s="335"/>
      <c r="F42" s="333"/>
    </row>
    <row r="43" spans="1:6" ht="9.75">
      <c r="A43" s="338"/>
      <c r="B43" s="342"/>
      <c r="C43" s="323"/>
      <c r="D43" s="1"/>
      <c r="E43" s="336"/>
      <c r="F43" s="334"/>
    </row>
    <row r="44" spans="1:6" ht="9.75">
      <c r="A44" s="337" t="s">
        <v>224</v>
      </c>
      <c r="B44" s="341" t="s">
        <v>15</v>
      </c>
      <c r="C44" s="322" t="s">
        <v>212</v>
      </c>
      <c r="D44" s="1"/>
      <c r="E44" s="335"/>
      <c r="F44" s="333"/>
    </row>
    <row r="45" spans="1:6" ht="9.75">
      <c r="A45" s="338"/>
      <c r="B45" s="342"/>
      <c r="C45" s="323"/>
      <c r="D45" s="1"/>
      <c r="E45" s="336"/>
      <c r="F45" s="334"/>
    </row>
    <row r="46" spans="1:6" ht="9.75">
      <c r="A46" s="337" t="s">
        <v>226</v>
      </c>
      <c r="B46" s="341" t="s">
        <v>16</v>
      </c>
      <c r="C46" s="322" t="s">
        <v>213</v>
      </c>
      <c r="D46" s="1">
        <v>25345</v>
      </c>
      <c r="E46" s="335">
        <v>25345</v>
      </c>
      <c r="F46" s="333">
        <v>25345</v>
      </c>
    </row>
    <row r="47" spans="1:6" ht="9.75">
      <c r="A47" s="338"/>
      <c r="B47" s="342"/>
      <c r="C47" s="323"/>
      <c r="D47" s="1"/>
      <c r="E47" s="336"/>
      <c r="F47" s="334"/>
    </row>
    <row r="48" spans="1:6" ht="9.75">
      <c r="A48" s="337" t="s">
        <v>52</v>
      </c>
      <c r="B48" s="341" t="s">
        <v>17</v>
      </c>
      <c r="C48" s="322" t="s">
        <v>214</v>
      </c>
      <c r="D48" s="1"/>
      <c r="E48" s="335"/>
      <c r="F48" s="333"/>
    </row>
    <row r="49" spans="1:6" ht="9.75">
      <c r="A49" s="338"/>
      <c r="B49" s="342"/>
      <c r="C49" s="323"/>
      <c r="D49" s="1"/>
      <c r="E49" s="336"/>
      <c r="F49" s="334"/>
    </row>
    <row r="50" spans="1:6" ht="9.75">
      <c r="A50" s="337" t="s">
        <v>53</v>
      </c>
      <c r="B50" s="341" t="s">
        <v>18</v>
      </c>
      <c r="C50" s="322" t="s">
        <v>215</v>
      </c>
      <c r="D50" s="1"/>
      <c r="E50" s="335"/>
      <c r="F50" s="333"/>
    </row>
    <row r="51" spans="1:6" ht="9.75">
      <c r="A51" s="338"/>
      <c r="B51" s="342"/>
      <c r="C51" s="323"/>
      <c r="D51" s="1"/>
      <c r="E51" s="336"/>
      <c r="F51" s="334"/>
    </row>
    <row r="52" spans="1:6" ht="9.75">
      <c r="A52" s="337" t="s">
        <v>282</v>
      </c>
      <c r="B52" s="339" t="s">
        <v>463</v>
      </c>
      <c r="C52" s="322" t="s">
        <v>216</v>
      </c>
      <c r="D52" s="115"/>
      <c r="E52" s="314"/>
      <c r="F52" s="331"/>
    </row>
    <row r="53" spans="1:6" ht="9.75">
      <c r="A53" s="338"/>
      <c r="B53" s="340"/>
      <c r="C53" s="323"/>
      <c r="D53" s="115"/>
      <c r="E53" s="315"/>
      <c r="F53" s="332"/>
    </row>
    <row r="54" spans="1:6" ht="9.75">
      <c r="A54" s="337" t="s">
        <v>465</v>
      </c>
      <c r="B54" s="341" t="s">
        <v>393</v>
      </c>
      <c r="C54" s="322" t="s">
        <v>218</v>
      </c>
      <c r="D54" s="1"/>
      <c r="E54" s="335"/>
      <c r="F54" s="333"/>
    </row>
    <row r="55" spans="1:6" ht="9.75">
      <c r="A55" s="338"/>
      <c r="B55" s="342"/>
      <c r="C55" s="323"/>
      <c r="D55" s="1"/>
      <c r="E55" s="336"/>
      <c r="F55" s="334"/>
    </row>
    <row r="56" spans="1:6" ht="9.75">
      <c r="A56" s="337" t="s">
        <v>51</v>
      </c>
      <c r="B56" s="341" t="s">
        <v>56</v>
      </c>
      <c r="C56" s="322" t="s">
        <v>219</v>
      </c>
      <c r="D56" s="1"/>
      <c r="E56" s="335"/>
      <c r="F56" s="333"/>
    </row>
    <row r="57" spans="1:6" ht="9.75">
      <c r="A57" s="338"/>
      <c r="B57" s="342"/>
      <c r="C57" s="323"/>
      <c r="D57" s="1"/>
      <c r="E57" s="336"/>
      <c r="F57" s="334"/>
    </row>
    <row r="58" spans="1:6" ht="9.75">
      <c r="A58" s="337" t="s">
        <v>234</v>
      </c>
      <c r="B58" s="341" t="s">
        <v>19</v>
      </c>
      <c r="C58" s="322" t="s">
        <v>220</v>
      </c>
      <c r="D58" s="1"/>
      <c r="E58" s="335"/>
      <c r="F58" s="333"/>
    </row>
    <row r="59" spans="1:6" ht="9.75">
      <c r="A59" s="338"/>
      <c r="B59" s="342"/>
      <c r="C59" s="323"/>
      <c r="D59" s="1"/>
      <c r="E59" s="336"/>
      <c r="F59" s="334"/>
    </row>
    <row r="60" spans="1:6" ht="9.75">
      <c r="A60" s="337" t="s">
        <v>236</v>
      </c>
      <c r="B60" s="341" t="s">
        <v>20</v>
      </c>
      <c r="C60" s="322" t="s">
        <v>221</v>
      </c>
      <c r="D60" s="1"/>
      <c r="E60" s="335"/>
      <c r="F60" s="333"/>
    </row>
    <row r="61" spans="1:6" ht="9.75">
      <c r="A61" s="338"/>
      <c r="B61" s="342"/>
      <c r="C61" s="323"/>
      <c r="D61" s="1"/>
      <c r="E61" s="336"/>
      <c r="F61" s="334"/>
    </row>
    <row r="62" spans="1:6" ht="9.75">
      <c r="A62" s="337" t="s">
        <v>238</v>
      </c>
      <c r="B62" s="341" t="s">
        <v>21</v>
      </c>
      <c r="C62" s="322" t="s">
        <v>222</v>
      </c>
      <c r="D62" s="1"/>
      <c r="E62" s="335"/>
      <c r="F62" s="333"/>
    </row>
    <row r="63" spans="1:6" ht="9.75">
      <c r="A63" s="338"/>
      <c r="B63" s="342"/>
      <c r="C63" s="323"/>
      <c r="D63" s="1"/>
      <c r="E63" s="336"/>
      <c r="F63" s="334"/>
    </row>
    <row r="64" spans="1:6" ht="9.75">
      <c r="A64" s="337" t="s">
        <v>224</v>
      </c>
      <c r="B64" s="341" t="s">
        <v>351</v>
      </c>
      <c r="C64" s="322" t="s">
        <v>223</v>
      </c>
      <c r="D64" s="1"/>
      <c r="E64" s="335"/>
      <c r="F64" s="333"/>
    </row>
    <row r="65" spans="1:6" ht="9.75">
      <c r="A65" s="338"/>
      <c r="B65" s="342"/>
      <c r="C65" s="323"/>
      <c r="D65" s="1"/>
      <c r="E65" s="336"/>
      <c r="F65" s="334"/>
    </row>
    <row r="66" spans="1:6" ht="9.75">
      <c r="A66" s="337" t="s">
        <v>226</v>
      </c>
      <c r="B66" s="341" t="s">
        <v>22</v>
      </c>
      <c r="C66" s="322" t="s">
        <v>225</v>
      </c>
      <c r="D66" s="1"/>
      <c r="E66" s="335"/>
      <c r="F66" s="333"/>
    </row>
    <row r="67" spans="1:6" ht="9.75">
      <c r="A67" s="338"/>
      <c r="B67" s="342"/>
      <c r="C67" s="323"/>
      <c r="D67" s="1"/>
      <c r="E67" s="336"/>
      <c r="F67" s="334"/>
    </row>
    <row r="68" spans="1:6" ht="9.75">
      <c r="A68" s="337" t="s">
        <v>52</v>
      </c>
      <c r="B68" s="341" t="s">
        <v>23</v>
      </c>
      <c r="C68" s="322" t="s">
        <v>227</v>
      </c>
      <c r="D68" s="1"/>
      <c r="E68" s="335"/>
      <c r="F68" s="333"/>
    </row>
    <row r="69" spans="1:6" ht="9.75">
      <c r="A69" s="338"/>
      <c r="B69" s="342"/>
      <c r="C69" s="323"/>
      <c r="D69" s="1"/>
      <c r="E69" s="336"/>
      <c r="F69" s="334"/>
    </row>
    <row r="70" spans="1:6" ht="9.75">
      <c r="A70" s="337" t="s">
        <v>188</v>
      </c>
      <c r="B70" s="339" t="s">
        <v>40</v>
      </c>
      <c r="C70" s="322" t="s">
        <v>228</v>
      </c>
      <c r="D70" s="115">
        <v>139954</v>
      </c>
      <c r="E70" s="314">
        <v>120708</v>
      </c>
      <c r="F70" s="331">
        <v>148932</v>
      </c>
    </row>
    <row r="71" spans="1:6" ht="9.75">
      <c r="A71" s="338"/>
      <c r="B71" s="340"/>
      <c r="C71" s="323"/>
      <c r="D71" s="115">
        <v>19246</v>
      </c>
      <c r="E71" s="315"/>
      <c r="F71" s="332"/>
    </row>
    <row r="72" spans="1:6" ht="9.75">
      <c r="A72" s="337" t="s">
        <v>190</v>
      </c>
      <c r="B72" s="339" t="s">
        <v>41</v>
      </c>
      <c r="C72" s="322" t="s">
        <v>230</v>
      </c>
      <c r="D72" s="115">
        <v>24371</v>
      </c>
      <c r="E72" s="314">
        <v>24371</v>
      </c>
      <c r="F72" s="331">
        <v>4208</v>
      </c>
    </row>
    <row r="73" spans="1:6" ht="9.75">
      <c r="A73" s="338"/>
      <c r="B73" s="340"/>
      <c r="C73" s="323"/>
      <c r="D73" s="115"/>
      <c r="E73" s="315"/>
      <c r="F73" s="332"/>
    </row>
    <row r="74" spans="1:6" ht="9.75">
      <c r="A74" s="337" t="s">
        <v>57</v>
      </c>
      <c r="B74" s="341" t="s">
        <v>24</v>
      </c>
      <c r="C74" s="322" t="s">
        <v>231</v>
      </c>
      <c r="D74" s="1">
        <v>985</v>
      </c>
      <c r="E74" s="335">
        <v>985</v>
      </c>
      <c r="F74" s="333">
        <v>869</v>
      </c>
    </row>
    <row r="75" spans="1:6" ht="9.75">
      <c r="A75" s="338"/>
      <c r="B75" s="342"/>
      <c r="C75" s="323"/>
      <c r="D75" s="1"/>
      <c r="E75" s="336"/>
      <c r="F75" s="334"/>
    </row>
    <row r="76" spans="1:6" ht="9.75">
      <c r="A76" s="337" t="s">
        <v>51</v>
      </c>
      <c r="B76" s="341" t="s">
        <v>466</v>
      </c>
      <c r="C76" s="322" t="s">
        <v>232</v>
      </c>
      <c r="D76" s="1">
        <v>22800</v>
      </c>
      <c r="E76" s="335">
        <v>22800</v>
      </c>
      <c r="F76" s="333">
        <v>2752</v>
      </c>
    </row>
    <row r="77" spans="1:6" ht="9.75">
      <c r="A77" s="338"/>
      <c r="B77" s="342"/>
      <c r="C77" s="323"/>
      <c r="D77" s="1"/>
      <c r="E77" s="336"/>
      <c r="F77" s="334"/>
    </row>
    <row r="78" spans="1:6" ht="9.75">
      <c r="A78" s="337" t="s">
        <v>234</v>
      </c>
      <c r="B78" s="341" t="s">
        <v>55</v>
      </c>
      <c r="C78" s="322" t="s">
        <v>233</v>
      </c>
      <c r="D78" s="1"/>
      <c r="E78" s="335"/>
      <c r="F78" s="333"/>
    </row>
    <row r="79" spans="1:6" ht="9.75">
      <c r="A79" s="338"/>
      <c r="B79" s="342"/>
      <c r="C79" s="323"/>
      <c r="D79" s="1"/>
      <c r="E79" s="336"/>
      <c r="F79" s="334"/>
    </row>
    <row r="80" spans="1:6" ht="9.75">
      <c r="A80" s="337" t="s">
        <v>236</v>
      </c>
      <c r="B80" s="341" t="s">
        <v>25</v>
      </c>
      <c r="C80" s="322" t="s">
        <v>235</v>
      </c>
      <c r="D80" s="1"/>
      <c r="E80" s="335"/>
      <c r="F80" s="333"/>
    </row>
    <row r="81" spans="1:6" ht="9.75">
      <c r="A81" s="338"/>
      <c r="B81" s="342"/>
      <c r="C81" s="323"/>
      <c r="D81" s="1"/>
      <c r="E81" s="336"/>
      <c r="F81" s="334"/>
    </row>
    <row r="82" spans="1:6" ht="9.75">
      <c r="A82" s="337" t="s">
        <v>238</v>
      </c>
      <c r="B82" s="341" t="s">
        <v>26</v>
      </c>
      <c r="C82" s="322" t="s">
        <v>237</v>
      </c>
      <c r="D82" s="1"/>
      <c r="E82" s="335"/>
      <c r="F82" s="333"/>
    </row>
    <row r="83" spans="1:6" ht="9.75">
      <c r="A83" s="338"/>
      <c r="B83" s="342"/>
      <c r="C83" s="323"/>
      <c r="D83" s="1"/>
      <c r="E83" s="336"/>
      <c r="F83" s="334"/>
    </row>
    <row r="84" spans="1:6" ht="9.75">
      <c r="A84" s="337" t="s">
        <v>224</v>
      </c>
      <c r="B84" s="341" t="s">
        <v>27</v>
      </c>
      <c r="C84" s="322" t="s">
        <v>239</v>
      </c>
      <c r="D84" s="1">
        <v>586</v>
      </c>
      <c r="E84" s="335">
        <v>586</v>
      </c>
      <c r="F84" s="333">
        <v>587</v>
      </c>
    </row>
    <row r="85" spans="1:6" ht="9.75">
      <c r="A85" s="338"/>
      <c r="B85" s="342"/>
      <c r="C85" s="323"/>
      <c r="D85" s="1"/>
      <c r="E85" s="336"/>
      <c r="F85" s="334"/>
    </row>
    <row r="86" spans="1:6" ht="9.75">
      <c r="A86" s="337" t="s">
        <v>226</v>
      </c>
      <c r="B86" s="341" t="s">
        <v>352</v>
      </c>
      <c r="C86" s="322" t="s">
        <v>240</v>
      </c>
      <c r="D86" s="1"/>
      <c r="E86" s="335"/>
      <c r="F86" s="333"/>
    </row>
    <row r="87" spans="1:6" ht="9.75">
      <c r="A87" s="338"/>
      <c r="B87" s="342"/>
      <c r="C87" s="323"/>
      <c r="D87" s="1"/>
      <c r="E87" s="336"/>
      <c r="F87" s="334"/>
    </row>
    <row r="88" spans="1:6" ht="9.75">
      <c r="A88" s="337" t="s">
        <v>298</v>
      </c>
      <c r="B88" s="339" t="s">
        <v>42</v>
      </c>
      <c r="C88" s="322" t="s">
        <v>241</v>
      </c>
      <c r="D88" s="115"/>
      <c r="E88" s="314"/>
      <c r="F88" s="331"/>
    </row>
    <row r="89" spans="1:6" ht="9.75">
      <c r="A89" s="338"/>
      <c r="B89" s="340"/>
      <c r="C89" s="323"/>
      <c r="D89" s="115"/>
      <c r="E89" s="315"/>
      <c r="F89" s="332"/>
    </row>
    <row r="90" spans="1:6" ht="9.75">
      <c r="A90" s="337" t="s">
        <v>58</v>
      </c>
      <c r="B90" s="341" t="s">
        <v>353</v>
      </c>
      <c r="C90" s="322" t="s">
        <v>242</v>
      </c>
      <c r="D90" s="1"/>
      <c r="E90" s="335"/>
      <c r="F90" s="333"/>
    </row>
    <row r="91" spans="1:6" ht="9.75">
      <c r="A91" s="338"/>
      <c r="B91" s="342"/>
      <c r="C91" s="323"/>
      <c r="D91" s="1"/>
      <c r="E91" s="336"/>
      <c r="F91" s="334"/>
    </row>
    <row r="92" spans="1:6" ht="9.75">
      <c r="A92" s="337" t="s">
        <v>51</v>
      </c>
      <c r="B92" s="341" t="s">
        <v>394</v>
      </c>
      <c r="C92" s="322" t="s">
        <v>243</v>
      </c>
      <c r="D92" s="1"/>
      <c r="E92" s="335"/>
      <c r="F92" s="333"/>
    </row>
    <row r="93" spans="1:6" ht="9.75">
      <c r="A93" s="338"/>
      <c r="B93" s="342"/>
      <c r="C93" s="323"/>
      <c r="D93" s="1"/>
      <c r="E93" s="336"/>
      <c r="F93" s="334"/>
    </row>
    <row r="94" spans="1:6" ht="9.75">
      <c r="A94" s="337" t="s">
        <v>234</v>
      </c>
      <c r="B94" s="341" t="s">
        <v>28</v>
      </c>
      <c r="C94" s="322" t="s">
        <v>244</v>
      </c>
      <c r="D94" s="1"/>
      <c r="E94" s="335"/>
      <c r="F94" s="333"/>
    </row>
    <row r="95" spans="1:6" ht="9.75">
      <c r="A95" s="338"/>
      <c r="B95" s="342"/>
      <c r="C95" s="323"/>
      <c r="D95" s="1"/>
      <c r="E95" s="336"/>
      <c r="F95" s="334"/>
    </row>
    <row r="96" spans="1:6" ht="9.75">
      <c r="A96" s="337" t="s">
        <v>236</v>
      </c>
      <c r="B96" s="341" t="s">
        <v>29</v>
      </c>
      <c r="C96" s="322" t="s">
        <v>245</v>
      </c>
      <c r="D96" s="1"/>
      <c r="E96" s="335"/>
      <c r="F96" s="333"/>
    </row>
    <row r="97" spans="1:6" ht="9.75">
      <c r="A97" s="338"/>
      <c r="B97" s="342"/>
      <c r="C97" s="323"/>
      <c r="D97" s="1"/>
      <c r="E97" s="336"/>
      <c r="F97" s="334"/>
    </row>
    <row r="98" spans="1:6" ht="9.75">
      <c r="A98" s="337" t="s">
        <v>238</v>
      </c>
      <c r="B98" s="341" t="s">
        <v>30</v>
      </c>
      <c r="C98" s="322" t="s">
        <v>246</v>
      </c>
      <c r="D98" s="1"/>
      <c r="E98" s="335"/>
      <c r="F98" s="333"/>
    </row>
    <row r="99" spans="1:6" ht="9.75">
      <c r="A99" s="338"/>
      <c r="B99" s="342"/>
      <c r="C99" s="323"/>
      <c r="D99" s="1"/>
      <c r="E99" s="336"/>
      <c r="F99" s="334"/>
    </row>
    <row r="100" spans="1:6" ht="9.75">
      <c r="A100" s="337" t="s">
        <v>224</v>
      </c>
      <c r="B100" s="341" t="s">
        <v>31</v>
      </c>
      <c r="C100" s="322" t="s">
        <v>247</v>
      </c>
      <c r="D100" s="1"/>
      <c r="E100" s="335"/>
      <c r="F100" s="333"/>
    </row>
    <row r="101" spans="1:6" ht="9.75">
      <c r="A101" s="338"/>
      <c r="B101" s="342"/>
      <c r="C101" s="323"/>
      <c r="D101" s="1"/>
      <c r="E101" s="336"/>
      <c r="F101" s="334"/>
    </row>
    <row r="102" spans="1:6" ht="9.75">
      <c r="A102" s="337" t="s">
        <v>217</v>
      </c>
      <c r="B102" s="339" t="s">
        <v>43</v>
      </c>
      <c r="C102" s="322" t="s">
        <v>248</v>
      </c>
      <c r="D102" s="115">
        <v>42991</v>
      </c>
      <c r="E102" s="314">
        <v>23745</v>
      </c>
      <c r="F102" s="331">
        <v>19420</v>
      </c>
    </row>
    <row r="103" spans="1:6" ht="9.75">
      <c r="A103" s="338"/>
      <c r="B103" s="340"/>
      <c r="C103" s="323"/>
      <c r="D103" s="115">
        <v>19246</v>
      </c>
      <c r="E103" s="315"/>
      <c r="F103" s="332"/>
    </row>
    <row r="104" spans="1:6" ht="9.75">
      <c r="A104" s="337" t="s">
        <v>311</v>
      </c>
      <c r="B104" s="341" t="s">
        <v>353</v>
      </c>
      <c r="C104" s="322" t="s">
        <v>249</v>
      </c>
      <c r="D104" s="1">
        <v>42803</v>
      </c>
      <c r="E104" s="335">
        <v>23557</v>
      </c>
      <c r="F104" s="333">
        <v>15430</v>
      </c>
    </row>
    <row r="105" spans="1:6" ht="9.75">
      <c r="A105" s="338"/>
      <c r="B105" s="342"/>
      <c r="C105" s="323"/>
      <c r="D105" s="1">
        <v>19246</v>
      </c>
      <c r="E105" s="336"/>
      <c r="F105" s="334"/>
    </row>
    <row r="106" spans="1:6" ht="9.75">
      <c r="A106" s="337" t="s">
        <v>51</v>
      </c>
      <c r="B106" s="341" t="s">
        <v>394</v>
      </c>
      <c r="C106" s="322" t="s">
        <v>250</v>
      </c>
      <c r="D106" s="1"/>
      <c r="E106" s="335"/>
      <c r="F106" s="333"/>
    </row>
    <row r="107" spans="1:6" ht="9.75">
      <c r="A107" s="338"/>
      <c r="B107" s="342"/>
      <c r="C107" s="323"/>
      <c r="D107" s="1"/>
      <c r="E107" s="336"/>
      <c r="F107" s="334"/>
    </row>
    <row r="108" spans="1:6" ht="9.75">
      <c r="A108" s="337" t="s">
        <v>234</v>
      </c>
      <c r="B108" s="341" t="s">
        <v>28</v>
      </c>
      <c r="C108" s="322" t="s">
        <v>251</v>
      </c>
      <c r="D108" s="1"/>
      <c r="E108" s="335"/>
      <c r="F108" s="333"/>
    </row>
    <row r="109" spans="1:6" ht="9.75">
      <c r="A109" s="338"/>
      <c r="B109" s="342"/>
      <c r="C109" s="323"/>
      <c r="D109" s="1"/>
      <c r="E109" s="336"/>
      <c r="F109" s="334"/>
    </row>
    <row r="110" spans="1:6" ht="9.75">
      <c r="A110" s="337" t="s">
        <v>236</v>
      </c>
      <c r="B110" s="341" t="s">
        <v>29</v>
      </c>
      <c r="C110" s="322" t="s">
        <v>252</v>
      </c>
      <c r="D110" s="1">
        <v>101</v>
      </c>
      <c r="E110" s="335">
        <v>101</v>
      </c>
      <c r="F110" s="333">
        <v>101</v>
      </c>
    </row>
    <row r="111" spans="1:6" ht="9.75">
      <c r="A111" s="338"/>
      <c r="B111" s="342"/>
      <c r="C111" s="323"/>
      <c r="D111" s="1"/>
      <c r="E111" s="336"/>
      <c r="F111" s="334"/>
    </row>
    <row r="112" spans="1:6" ht="9.75">
      <c r="A112" s="337" t="s">
        <v>238</v>
      </c>
      <c r="B112" s="341" t="s">
        <v>395</v>
      </c>
      <c r="C112" s="322" t="s">
        <v>253</v>
      </c>
      <c r="D112" s="1"/>
      <c r="E112" s="335"/>
      <c r="F112" s="333"/>
    </row>
    <row r="113" spans="1:6" ht="9.75">
      <c r="A113" s="338"/>
      <c r="B113" s="342"/>
      <c r="C113" s="323"/>
      <c r="D113" s="1"/>
      <c r="E113" s="336"/>
      <c r="F113" s="334"/>
    </row>
    <row r="114" spans="1:6" ht="9.75">
      <c r="A114" s="337" t="s">
        <v>224</v>
      </c>
      <c r="B114" s="341" t="s">
        <v>467</v>
      </c>
      <c r="C114" s="322" t="s">
        <v>254</v>
      </c>
      <c r="D114" s="1">
        <v>10</v>
      </c>
      <c r="E114" s="335">
        <v>10</v>
      </c>
      <c r="F114" s="333">
        <v>3676</v>
      </c>
    </row>
    <row r="115" spans="1:6" ht="9.75">
      <c r="A115" s="338"/>
      <c r="B115" s="342"/>
      <c r="C115" s="323"/>
      <c r="D115" s="1"/>
      <c r="E115" s="336"/>
      <c r="F115" s="334"/>
    </row>
    <row r="116" spans="1:6" ht="9.75">
      <c r="A116" s="337" t="s">
        <v>226</v>
      </c>
      <c r="B116" s="341" t="s">
        <v>30</v>
      </c>
      <c r="C116" s="322" t="s">
        <v>255</v>
      </c>
      <c r="D116" s="1">
        <v>77</v>
      </c>
      <c r="E116" s="335">
        <v>77</v>
      </c>
      <c r="F116" s="333">
        <v>213</v>
      </c>
    </row>
    <row r="117" spans="1:6" ht="9.75">
      <c r="A117" s="338"/>
      <c r="B117" s="342"/>
      <c r="C117" s="323"/>
      <c r="D117" s="1"/>
      <c r="E117" s="336"/>
      <c r="F117" s="334"/>
    </row>
    <row r="118" spans="1:6" ht="9.75">
      <c r="A118" s="337" t="s">
        <v>321</v>
      </c>
      <c r="B118" s="339" t="s">
        <v>44</v>
      </c>
      <c r="C118" s="322" t="s">
        <v>256</v>
      </c>
      <c r="D118" s="115">
        <v>72592</v>
      </c>
      <c r="E118" s="314">
        <v>72592</v>
      </c>
      <c r="F118" s="331">
        <v>125304</v>
      </c>
    </row>
    <row r="119" spans="1:6" ht="9.75">
      <c r="A119" s="338"/>
      <c r="B119" s="340"/>
      <c r="C119" s="323"/>
      <c r="D119" s="115"/>
      <c r="E119" s="315"/>
      <c r="F119" s="332"/>
    </row>
    <row r="120" spans="1:6" ht="9.75">
      <c r="A120" s="337" t="s">
        <v>468</v>
      </c>
      <c r="B120" s="341" t="s">
        <v>33</v>
      </c>
      <c r="C120" s="322" t="s">
        <v>257</v>
      </c>
      <c r="D120" s="1">
        <v>7156</v>
      </c>
      <c r="E120" s="335">
        <v>7156</v>
      </c>
      <c r="F120" s="333">
        <v>3601</v>
      </c>
    </row>
    <row r="121" spans="1:6" ht="9.75">
      <c r="A121" s="338"/>
      <c r="B121" s="342"/>
      <c r="C121" s="323"/>
      <c r="D121" s="1"/>
      <c r="E121" s="336"/>
      <c r="F121" s="334"/>
    </row>
    <row r="122" spans="1:6" ht="9.75">
      <c r="A122" s="337" t="s">
        <v>51</v>
      </c>
      <c r="B122" s="341" t="s">
        <v>32</v>
      </c>
      <c r="C122" s="322" t="s">
        <v>258</v>
      </c>
      <c r="D122" s="1">
        <v>65436</v>
      </c>
      <c r="E122" s="335">
        <v>65436</v>
      </c>
      <c r="F122" s="333">
        <v>121703</v>
      </c>
    </row>
    <row r="123" spans="1:6" ht="9.75">
      <c r="A123" s="338"/>
      <c r="B123" s="342"/>
      <c r="C123" s="323"/>
      <c r="D123" s="1"/>
      <c r="E123" s="336"/>
      <c r="F123" s="334"/>
    </row>
    <row r="124" spans="1:6" ht="9.75">
      <c r="A124" s="337" t="s">
        <v>234</v>
      </c>
      <c r="B124" s="341" t="s">
        <v>354</v>
      </c>
      <c r="C124" s="322" t="s">
        <v>259</v>
      </c>
      <c r="D124" s="1"/>
      <c r="E124" s="335"/>
      <c r="F124" s="333"/>
    </row>
    <row r="125" spans="1:6" ht="9.75">
      <c r="A125" s="338"/>
      <c r="B125" s="342"/>
      <c r="C125" s="323"/>
      <c r="D125" s="1"/>
      <c r="E125" s="336"/>
      <c r="F125" s="334"/>
    </row>
    <row r="126" spans="1:6" ht="9.75">
      <c r="A126" s="337" t="s">
        <v>236</v>
      </c>
      <c r="B126" s="341" t="s">
        <v>34</v>
      </c>
      <c r="C126" s="322" t="s">
        <v>260</v>
      </c>
      <c r="D126" s="1"/>
      <c r="E126" s="335"/>
      <c r="F126" s="333"/>
    </row>
    <row r="127" spans="1:6" ht="9.75">
      <c r="A127" s="338"/>
      <c r="B127" s="342"/>
      <c r="C127" s="323"/>
      <c r="D127" s="1"/>
      <c r="E127" s="336"/>
      <c r="F127" s="334"/>
    </row>
    <row r="128" spans="1:6" ht="9.75">
      <c r="A128" s="337" t="s">
        <v>238</v>
      </c>
      <c r="B128" s="341" t="s">
        <v>35</v>
      </c>
      <c r="C128" s="322" t="s">
        <v>261</v>
      </c>
      <c r="D128" s="1"/>
      <c r="E128" s="335"/>
      <c r="F128" s="333"/>
    </row>
    <row r="129" spans="1:6" ht="9.75">
      <c r="A129" s="338"/>
      <c r="B129" s="342"/>
      <c r="C129" s="323"/>
      <c r="D129" s="1"/>
      <c r="E129" s="336"/>
      <c r="F129" s="334"/>
    </row>
    <row r="130" spans="1:6" ht="9.75">
      <c r="A130" s="337" t="s">
        <v>229</v>
      </c>
      <c r="B130" s="339" t="s">
        <v>36</v>
      </c>
      <c r="C130" s="322" t="s">
        <v>262</v>
      </c>
      <c r="D130" s="115">
        <v>363</v>
      </c>
      <c r="E130" s="314">
        <v>363</v>
      </c>
      <c r="F130" s="331">
        <v>1269</v>
      </c>
    </row>
    <row r="131" spans="1:6" ht="9.75">
      <c r="A131" s="338"/>
      <c r="B131" s="340"/>
      <c r="C131" s="323"/>
      <c r="D131" s="115"/>
      <c r="E131" s="315"/>
      <c r="F131" s="332"/>
    </row>
    <row r="132" spans="1:6" ht="9.75">
      <c r="A132" s="337" t="s">
        <v>469</v>
      </c>
      <c r="B132" s="341" t="s">
        <v>470</v>
      </c>
      <c r="C132" s="322" t="s">
        <v>264</v>
      </c>
      <c r="D132" s="1"/>
      <c r="E132" s="335"/>
      <c r="F132" s="333"/>
    </row>
    <row r="133" spans="1:6" ht="9.75">
      <c r="A133" s="338"/>
      <c r="B133" s="342"/>
      <c r="C133" s="323"/>
      <c r="D133" s="1"/>
      <c r="E133" s="336"/>
      <c r="F133" s="334"/>
    </row>
    <row r="134" spans="1:6" ht="9.75">
      <c r="A134" s="337" t="s">
        <v>51</v>
      </c>
      <c r="B134" s="341" t="s">
        <v>471</v>
      </c>
      <c r="C134" s="322" t="s">
        <v>265</v>
      </c>
      <c r="D134" s="1">
        <v>363</v>
      </c>
      <c r="E134" s="335">
        <v>363</v>
      </c>
      <c r="F134" s="333">
        <v>1269</v>
      </c>
    </row>
    <row r="135" spans="1:6" ht="9.75">
      <c r="A135" s="338"/>
      <c r="B135" s="342"/>
      <c r="C135" s="323"/>
      <c r="D135" s="1"/>
      <c r="E135" s="336"/>
      <c r="F135" s="334"/>
    </row>
    <row r="136" spans="1:6" ht="9.75">
      <c r="A136" s="337" t="s">
        <v>234</v>
      </c>
      <c r="B136" s="341" t="s">
        <v>472</v>
      </c>
      <c r="C136" s="322" t="s">
        <v>266</v>
      </c>
      <c r="D136" s="1"/>
      <c r="E136" s="335"/>
      <c r="F136" s="333"/>
    </row>
    <row r="137" spans="1:6" ht="9.75">
      <c r="A137" s="338"/>
      <c r="B137" s="342"/>
      <c r="C137" s="323"/>
      <c r="D137" s="1"/>
      <c r="E137" s="336"/>
      <c r="F137" s="334"/>
    </row>
    <row r="138" spans="1:6" ht="9.75">
      <c r="A138" s="337" t="s">
        <v>236</v>
      </c>
      <c r="B138" s="341" t="s">
        <v>473</v>
      </c>
      <c r="C138" s="322" t="s">
        <v>267</v>
      </c>
      <c r="D138" s="1"/>
      <c r="E138" s="335"/>
      <c r="F138" s="333"/>
    </row>
    <row r="139" spans="1:6" ht="9.75">
      <c r="A139" s="338"/>
      <c r="B139" s="342"/>
      <c r="C139" s="323"/>
      <c r="D139" s="1"/>
      <c r="E139" s="336"/>
      <c r="F139" s="334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8"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0:F101"/>
    <mergeCell ref="F102:F103"/>
    <mergeCell ref="F104:F105"/>
    <mergeCell ref="F106:F107"/>
    <mergeCell ref="F92:F93"/>
    <mergeCell ref="F94:F95"/>
    <mergeCell ref="F96:F97"/>
    <mergeCell ref="F98:F99"/>
    <mergeCell ref="F84:F85"/>
    <mergeCell ref="F86:F87"/>
    <mergeCell ref="F88:F89"/>
    <mergeCell ref="F90:F91"/>
    <mergeCell ref="F76:F77"/>
    <mergeCell ref="F78:F79"/>
    <mergeCell ref="F80:F81"/>
    <mergeCell ref="F82:F83"/>
    <mergeCell ref="F68:F69"/>
    <mergeCell ref="F70:F71"/>
    <mergeCell ref="F72:F73"/>
    <mergeCell ref="F74:F75"/>
    <mergeCell ref="F60:F61"/>
    <mergeCell ref="F62:F63"/>
    <mergeCell ref="F64:F65"/>
    <mergeCell ref="F66:F67"/>
    <mergeCell ref="F52:F53"/>
    <mergeCell ref="F54:F55"/>
    <mergeCell ref="F56:F57"/>
    <mergeCell ref="F58:F59"/>
    <mergeCell ref="F44:F45"/>
    <mergeCell ref="F46:F47"/>
    <mergeCell ref="F48:F49"/>
    <mergeCell ref="F50:F51"/>
    <mergeCell ref="F36:F37"/>
    <mergeCell ref="F38:F39"/>
    <mergeCell ref="F40:F41"/>
    <mergeCell ref="F42:F43"/>
    <mergeCell ref="F28:F29"/>
    <mergeCell ref="F30:F31"/>
    <mergeCell ref="F32:F33"/>
    <mergeCell ref="F34:F35"/>
    <mergeCell ref="F20:F21"/>
    <mergeCell ref="F22:F23"/>
    <mergeCell ref="F24:F25"/>
    <mergeCell ref="F26:F27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104:A105"/>
    <mergeCell ref="B104:B105"/>
    <mergeCell ref="A98:A99"/>
    <mergeCell ref="B98:B99"/>
    <mergeCell ref="A100:A101"/>
    <mergeCell ref="B100:B101"/>
    <mergeCell ref="A94:A95"/>
    <mergeCell ref="B94:B95"/>
    <mergeCell ref="A96:A97"/>
    <mergeCell ref="B96:B97"/>
    <mergeCell ref="A90:A91"/>
    <mergeCell ref="B90:B91"/>
    <mergeCell ref="A92:A93"/>
    <mergeCell ref="B92:B93"/>
    <mergeCell ref="A86:A87"/>
    <mergeCell ref="B86:B87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4:A75"/>
    <mergeCell ref="B74:B75"/>
    <mergeCell ref="A76:A77"/>
    <mergeCell ref="B76:B77"/>
    <mergeCell ref="A70:A71"/>
    <mergeCell ref="B70:B71"/>
    <mergeCell ref="A72:A73"/>
    <mergeCell ref="B72:B73"/>
    <mergeCell ref="A66:A67"/>
    <mergeCell ref="B66:B67"/>
    <mergeCell ref="A68:A69"/>
    <mergeCell ref="B68:B69"/>
    <mergeCell ref="A62:A63"/>
    <mergeCell ref="B62:B63"/>
    <mergeCell ref="A64:A65"/>
    <mergeCell ref="B64:B65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B16:B17"/>
    <mergeCell ref="A18:A19"/>
    <mergeCell ref="B18:B19"/>
    <mergeCell ref="A20:A21"/>
    <mergeCell ref="B20:B21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88:E89"/>
    <mergeCell ref="E90:E91"/>
    <mergeCell ref="E92:E93"/>
    <mergeCell ref="E94:E95"/>
    <mergeCell ref="E80:E81"/>
    <mergeCell ref="E82:E83"/>
    <mergeCell ref="E84:E85"/>
    <mergeCell ref="E86:E87"/>
    <mergeCell ref="E72:E73"/>
    <mergeCell ref="E74:E75"/>
    <mergeCell ref="E76:E77"/>
    <mergeCell ref="E78:E79"/>
    <mergeCell ref="E64:E65"/>
    <mergeCell ref="E66:E67"/>
    <mergeCell ref="E68:E69"/>
    <mergeCell ref="E70:E71"/>
    <mergeCell ref="E56:E57"/>
    <mergeCell ref="E58:E59"/>
    <mergeCell ref="E60:E61"/>
    <mergeCell ref="E62:E63"/>
    <mergeCell ref="E48:E49"/>
    <mergeCell ref="E50:E51"/>
    <mergeCell ref="E52:E53"/>
    <mergeCell ref="E54:E55"/>
    <mergeCell ref="E40:E41"/>
    <mergeCell ref="E42:E43"/>
    <mergeCell ref="E44:E45"/>
    <mergeCell ref="E46:E47"/>
    <mergeCell ref="E32:E33"/>
    <mergeCell ref="E34:E35"/>
    <mergeCell ref="E36:E37"/>
    <mergeCell ref="E38:E39"/>
    <mergeCell ref="E16:E17"/>
    <mergeCell ref="E18:E19"/>
    <mergeCell ref="E20:E21"/>
    <mergeCell ref="E30:E31"/>
    <mergeCell ref="E22:E23"/>
    <mergeCell ref="E24:E25"/>
    <mergeCell ref="E26:E27"/>
    <mergeCell ref="E28:E29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100:C101"/>
    <mergeCell ref="C102:C103"/>
    <mergeCell ref="C104:C105"/>
    <mergeCell ref="C106:C107"/>
    <mergeCell ref="C92:C93"/>
    <mergeCell ref="C94:C95"/>
    <mergeCell ref="C96:C97"/>
    <mergeCell ref="C98:C99"/>
    <mergeCell ref="C84:C85"/>
    <mergeCell ref="C86:C87"/>
    <mergeCell ref="C88:C89"/>
    <mergeCell ref="C90:C91"/>
    <mergeCell ref="C76:C77"/>
    <mergeCell ref="C78:C79"/>
    <mergeCell ref="C80:C81"/>
    <mergeCell ref="C82:C83"/>
    <mergeCell ref="C68:C69"/>
    <mergeCell ref="C70:C71"/>
    <mergeCell ref="C72:C73"/>
    <mergeCell ref="C74:C75"/>
    <mergeCell ref="C60:C61"/>
    <mergeCell ref="C62:C63"/>
    <mergeCell ref="C64:C65"/>
    <mergeCell ref="C66:C67"/>
    <mergeCell ref="C52:C53"/>
    <mergeCell ref="C54:C55"/>
    <mergeCell ref="C56:C57"/>
    <mergeCell ref="C58:C59"/>
    <mergeCell ref="C44:C45"/>
    <mergeCell ref="C46:C47"/>
    <mergeCell ref="C48:C49"/>
    <mergeCell ref="C50:C51"/>
    <mergeCell ref="C36:C37"/>
    <mergeCell ref="C38:C39"/>
    <mergeCell ref="C40:C41"/>
    <mergeCell ref="C42:C43"/>
    <mergeCell ref="C28:C29"/>
    <mergeCell ref="C30:C31"/>
    <mergeCell ref="C32:C33"/>
    <mergeCell ref="C34:C35"/>
    <mergeCell ref="C20:C21"/>
    <mergeCell ref="C22:C23"/>
    <mergeCell ref="C24:C25"/>
    <mergeCell ref="C26:C27"/>
    <mergeCell ref="C14:C15"/>
    <mergeCell ref="C16:C17"/>
    <mergeCell ref="C18:C19"/>
    <mergeCell ref="F10:F11"/>
    <mergeCell ref="F12:F13"/>
    <mergeCell ref="F14:F15"/>
    <mergeCell ref="F16:F17"/>
    <mergeCell ref="F18:F19"/>
    <mergeCell ref="C12:C13"/>
    <mergeCell ref="E14:E15"/>
    <mergeCell ref="A1:E1"/>
    <mergeCell ref="A4:B4"/>
    <mergeCell ref="C10:C11"/>
    <mergeCell ref="D7:E7"/>
    <mergeCell ref="A5:B5"/>
    <mergeCell ref="A3:B3"/>
    <mergeCell ref="C2:F2"/>
    <mergeCell ref="A2:B2"/>
    <mergeCell ref="E10:E11"/>
    <mergeCell ref="E12:E13"/>
    <mergeCell ref="A7:A9"/>
    <mergeCell ref="B7:B9"/>
    <mergeCell ref="C7:C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5"/>
  <sheetViews>
    <sheetView showGridLines="0" zoomScale="115" zoomScaleNormal="115" workbookViewId="0" topLeftCell="B1">
      <pane ySplit="7" topLeftCell="BM47" activePane="bottomLeft" state="frozen"/>
      <selection pane="topLeft" activeCell="A1" sqref="A1"/>
      <selection pane="bottomLeft" activeCell="E56" sqref="E56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9" t="s">
        <v>475</v>
      </c>
      <c r="B1" s="319"/>
      <c r="C1" s="319"/>
      <c r="D1" s="319"/>
      <c r="E1" s="349"/>
    </row>
    <row r="2" spans="1:5" s="18" customFormat="1" ht="12.75">
      <c r="A2" s="350" t="s">
        <v>448</v>
      </c>
      <c r="B2" s="350"/>
      <c r="C2" s="351" t="s">
        <v>547</v>
      </c>
      <c r="D2" s="352"/>
      <c r="E2" s="353"/>
    </row>
    <row r="3" spans="1:6" ht="12.75">
      <c r="A3" s="350" t="s">
        <v>447</v>
      </c>
      <c r="B3" s="350"/>
      <c r="C3" s="351" t="s">
        <v>545</v>
      </c>
      <c r="D3" s="352"/>
      <c r="E3" s="353"/>
      <c r="F3" s="41"/>
    </row>
    <row r="4" spans="1:5" ht="12.75">
      <c r="A4" s="350" t="s">
        <v>392</v>
      </c>
      <c r="B4" s="350"/>
      <c r="C4" s="355" t="str">
        <f>IF(ISBLANK('Predbežné vyhlásenie'!B16),"  ",'Predbežné vyhlásenie'!B16)</f>
        <v>STP akciová spoločnosť Michalovce</v>
      </c>
      <c r="D4" s="356"/>
      <c r="E4" s="357"/>
    </row>
    <row r="5" spans="1:5" ht="12.75">
      <c r="A5" s="350" t="s">
        <v>175</v>
      </c>
      <c r="B5" s="354"/>
      <c r="C5" s="355" t="str">
        <f>IF(ISBLANK('Predbežné vyhlásenie'!E7),"  ",'Predbežné vyhlásenie'!E7)</f>
        <v>31650058</v>
      </c>
      <c r="D5" s="356"/>
      <c r="E5" s="357"/>
    </row>
    <row r="7" spans="1:5" ht="18">
      <c r="A7" s="27" t="s">
        <v>37</v>
      </c>
      <c r="B7" s="27" t="s">
        <v>103</v>
      </c>
      <c r="C7" s="28" t="s">
        <v>49</v>
      </c>
      <c r="D7" s="27" t="s">
        <v>476</v>
      </c>
      <c r="E7" s="27" t="s">
        <v>443</v>
      </c>
    </row>
    <row r="8" spans="1:5" ht="9.75">
      <c r="A8" s="29"/>
      <c r="B8" s="94" t="s">
        <v>97</v>
      </c>
      <c r="C8" s="92" t="s">
        <v>268</v>
      </c>
      <c r="D8" s="116">
        <v>193641</v>
      </c>
      <c r="E8" s="116">
        <v>222772</v>
      </c>
    </row>
    <row r="9" spans="1:5" ht="9.75">
      <c r="A9" s="29" t="s">
        <v>186</v>
      </c>
      <c r="B9" s="30" t="s">
        <v>98</v>
      </c>
      <c r="C9" s="31" t="s">
        <v>270</v>
      </c>
      <c r="D9" s="116">
        <v>167557</v>
      </c>
      <c r="E9" s="116">
        <v>180814</v>
      </c>
    </row>
    <row r="10" spans="1:5" ht="9.75">
      <c r="A10" s="29" t="s">
        <v>269</v>
      </c>
      <c r="B10" s="30" t="s">
        <v>59</v>
      </c>
      <c r="C10" s="31" t="s">
        <v>271</v>
      </c>
      <c r="D10" s="116">
        <v>158862</v>
      </c>
      <c r="E10" s="116">
        <v>158862</v>
      </c>
    </row>
    <row r="11" spans="1:5" ht="9.75">
      <c r="A11" s="95" t="s">
        <v>105</v>
      </c>
      <c r="B11" s="32" t="s">
        <v>59</v>
      </c>
      <c r="C11" s="23" t="s">
        <v>272</v>
      </c>
      <c r="D11" s="1">
        <v>158862</v>
      </c>
      <c r="E11" s="1">
        <v>158862</v>
      </c>
    </row>
    <row r="12" spans="1:5" ht="9.75">
      <c r="A12" s="96" t="s">
        <v>51</v>
      </c>
      <c r="B12" s="32" t="s">
        <v>60</v>
      </c>
      <c r="C12" s="23" t="s">
        <v>273</v>
      </c>
      <c r="D12" s="1"/>
      <c r="E12" s="1"/>
    </row>
    <row r="13" spans="1:5" ht="9.75">
      <c r="A13" s="96" t="s">
        <v>234</v>
      </c>
      <c r="B13" s="32" t="s">
        <v>61</v>
      </c>
      <c r="C13" s="23" t="s">
        <v>275</v>
      </c>
      <c r="D13" s="1"/>
      <c r="E13" s="1"/>
    </row>
    <row r="14" spans="1:5" ht="9.75">
      <c r="A14" s="96" t="s">
        <v>236</v>
      </c>
      <c r="B14" s="32" t="s">
        <v>478</v>
      </c>
      <c r="C14" s="23" t="s">
        <v>276</v>
      </c>
      <c r="D14" s="1"/>
      <c r="E14" s="1"/>
    </row>
    <row r="15" spans="1:5" ht="9.75">
      <c r="A15" s="29" t="s">
        <v>274</v>
      </c>
      <c r="B15" s="30" t="s">
        <v>99</v>
      </c>
      <c r="C15" s="31" t="s">
        <v>277</v>
      </c>
      <c r="D15" s="116"/>
      <c r="E15" s="116"/>
    </row>
    <row r="16" spans="1:5" ht="9.75">
      <c r="A16" s="95" t="s">
        <v>106</v>
      </c>
      <c r="B16" s="32" t="s">
        <v>62</v>
      </c>
      <c r="C16" s="23" t="s">
        <v>278</v>
      </c>
      <c r="D16" s="1"/>
      <c r="E16" s="120"/>
    </row>
    <row r="17" spans="1:5" ht="9.75">
      <c r="A17" s="96" t="s">
        <v>51</v>
      </c>
      <c r="B17" s="32" t="s">
        <v>338</v>
      </c>
      <c r="C17" s="23" t="s">
        <v>279</v>
      </c>
      <c r="D17" s="1"/>
      <c r="E17" s="1"/>
    </row>
    <row r="18" spans="1:5" ht="9.75" customHeight="1">
      <c r="A18" s="96" t="s">
        <v>234</v>
      </c>
      <c r="B18" s="32" t="s">
        <v>339</v>
      </c>
      <c r="C18" s="23" t="s">
        <v>280</v>
      </c>
      <c r="D18" s="1"/>
      <c r="E18" s="1"/>
    </row>
    <row r="19" spans="1:5" ht="9.75">
      <c r="A19" s="96" t="s">
        <v>236</v>
      </c>
      <c r="B19" s="32" t="s">
        <v>63</v>
      </c>
      <c r="C19" s="23" t="s">
        <v>281</v>
      </c>
      <c r="D19" s="1"/>
      <c r="E19" s="1"/>
    </row>
    <row r="20" spans="1:5" ht="9.75">
      <c r="A20" s="96" t="s">
        <v>238</v>
      </c>
      <c r="B20" s="32" t="s">
        <v>79</v>
      </c>
      <c r="C20" s="23" t="s">
        <v>283</v>
      </c>
      <c r="D20" s="1"/>
      <c r="E20" s="1"/>
    </row>
    <row r="21" spans="1:5" ht="9.75">
      <c r="A21" s="96" t="s">
        <v>224</v>
      </c>
      <c r="B21" s="32" t="s">
        <v>396</v>
      </c>
      <c r="C21" s="23" t="s">
        <v>284</v>
      </c>
      <c r="D21" s="1"/>
      <c r="E21" s="1"/>
    </row>
    <row r="22" spans="1:5" ht="9.75">
      <c r="A22" s="29" t="s">
        <v>282</v>
      </c>
      <c r="B22" s="30" t="s">
        <v>340</v>
      </c>
      <c r="C22" s="31" t="s">
        <v>285</v>
      </c>
      <c r="D22" s="116">
        <v>47556</v>
      </c>
      <c r="E22" s="116">
        <v>47557</v>
      </c>
    </row>
    <row r="23" spans="1:5" ht="9.75">
      <c r="A23" s="95" t="s">
        <v>107</v>
      </c>
      <c r="B23" s="32" t="s">
        <v>80</v>
      </c>
      <c r="C23" s="23" t="s">
        <v>286</v>
      </c>
      <c r="D23" s="1">
        <v>25024</v>
      </c>
      <c r="E23" s="1">
        <v>25025</v>
      </c>
    </row>
    <row r="24" spans="1:5" ht="9.75">
      <c r="A24" s="96" t="s">
        <v>51</v>
      </c>
      <c r="B24" s="32" t="s">
        <v>81</v>
      </c>
      <c r="C24" s="23" t="s">
        <v>288</v>
      </c>
      <c r="D24" s="1"/>
      <c r="E24" s="1"/>
    </row>
    <row r="25" spans="1:5" ht="9.75">
      <c r="A25" s="96" t="s">
        <v>234</v>
      </c>
      <c r="B25" s="32" t="s">
        <v>82</v>
      </c>
      <c r="C25" s="23" t="s">
        <v>289</v>
      </c>
      <c r="D25" s="1">
        <v>22532</v>
      </c>
      <c r="E25" s="120">
        <v>22532</v>
      </c>
    </row>
    <row r="26" spans="1:5" ht="9.75">
      <c r="A26" s="29" t="s">
        <v>287</v>
      </c>
      <c r="B26" s="30" t="s">
        <v>341</v>
      </c>
      <c r="C26" s="31" t="s">
        <v>290</v>
      </c>
      <c r="D26" s="116">
        <v>-25604</v>
      </c>
      <c r="E26" s="116">
        <v>19840</v>
      </c>
    </row>
    <row r="27" spans="1:5" ht="9.75">
      <c r="A27" s="95" t="s">
        <v>108</v>
      </c>
      <c r="B27" s="32" t="s">
        <v>83</v>
      </c>
      <c r="C27" s="23" t="s">
        <v>292</v>
      </c>
      <c r="D27" s="1"/>
      <c r="E27" s="1">
        <v>19840</v>
      </c>
    </row>
    <row r="28" spans="1:5" ht="9.75">
      <c r="A28" s="96" t="s">
        <v>51</v>
      </c>
      <c r="B28" s="32" t="s">
        <v>84</v>
      </c>
      <c r="C28" s="23" t="s">
        <v>293</v>
      </c>
      <c r="D28" s="1">
        <v>-25604</v>
      </c>
      <c r="E28" s="1"/>
    </row>
    <row r="29" spans="1:5" ht="9.75">
      <c r="A29" s="29" t="s">
        <v>291</v>
      </c>
      <c r="B29" s="30" t="s">
        <v>479</v>
      </c>
      <c r="C29" s="31" t="s">
        <v>294</v>
      </c>
      <c r="D29" s="116">
        <v>-13257</v>
      </c>
      <c r="E29" s="116">
        <v>-45445</v>
      </c>
    </row>
    <row r="30" spans="1:5" ht="9.75">
      <c r="A30" s="29" t="s">
        <v>188</v>
      </c>
      <c r="B30" s="30" t="s">
        <v>100</v>
      </c>
      <c r="C30" s="31" t="s">
        <v>295</v>
      </c>
      <c r="D30" s="116">
        <v>26084</v>
      </c>
      <c r="E30" s="116">
        <v>41958</v>
      </c>
    </row>
    <row r="31" spans="1:6" ht="9.75">
      <c r="A31" s="29" t="s">
        <v>190</v>
      </c>
      <c r="B31" s="30" t="s">
        <v>101</v>
      </c>
      <c r="C31" s="31" t="s">
        <v>296</v>
      </c>
      <c r="D31" s="116">
        <v>1877</v>
      </c>
      <c r="E31" s="116">
        <v>5911</v>
      </c>
      <c r="F31" s="93"/>
    </row>
    <row r="32" spans="1:5" ht="9.75">
      <c r="A32" s="95" t="s">
        <v>50</v>
      </c>
      <c r="B32" s="32" t="s">
        <v>480</v>
      </c>
      <c r="C32" s="23" t="s">
        <v>297</v>
      </c>
      <c r="D32" s="1"/>
      <c r="E32" s="1"/>
    </row>
    <row r="33" spans="1:5" ht="9.75">
      <c r="A33" s="96" t="s">
        <v>51</v>
      </c>
      <c r="B33" s="32" t="s">
        <v>481</v>
      </c>
      <c r="C33" s="23" t="s">
        <v>299</v>
      </c>
      <c r="D33" s="1">
        <v>1877</v>
      </c>
      <c r="E33" s="1">
        <v>5911</v>
      </c>
    </row>
    <row r="34" spans="1:6" ht="9.75">
      <c r="A34" s="96" t="s">
        <v>234</v>
      </c>
      <c r="B34" s="32" t="s">
        <v>85</v>
      </c>
      <c r="C34" s="23" t="s">
        <v>300</v>
      </c>
      <c r="D34" s="1"/>
      <c r="E34" s="1"/>
      <c r="F34" s="93"/>
    </row>
    <row r="35" spans="1:5" ht="9.75">
      <c r="A35" s="96" t="s">
        <v>236</v>
      </c>
      <c r="B35" s="32" t="s">
        <v>482</v>
      </c>
      <c r="C35" s="23" t="s">
        <v>301</v>
      </c>
      <c r="D35" s="1"/>
      <c r="E35" s="120"/>
    </row>
    <row r="36" spans="1:5" ht="9.75">
      <c r="A36" s="29" t="s">
        <v>298</v>
      </c>
      <c r="B36" s="30" t="s">
        <v>102</v>
      </c>
      <c r="C36" s="31" t="s">
        <v>302</v>
      </c>
      <c r="D36" s="116">
        <v>3870</v>
      </c>
      <c r="E36" s="116">
        <v>4113</v>
      </c>
    </row>
    <row r="37" spans="1:5" ht="9.75">
      <c r="A37" s="95" t="s">
        <v>54</v>
      </c>
      <c r="B37" s="32" t="s">
        <v>86</v>
      </c>
      <c r="C37" s="23" t="s">
        <v>303</v>
      </c>
      <c r="D37" s="1"/>
      <c r="E37" s="1"/>
    </row>
    <row r="38" spans="1:5" ht="9.75">
      <c r="A38" s="96" t="s">
        <v>51</v>
      </c>
      <c r="B38" s="32" t="s">
        <v>87</v>
      </c>
      <c r="C38" s="23" t="s">
        <v>304</v>
      </c>
      <c r="D38" s="1"/>
      <c r="E38" s="1"/>
    </row>
    <row r="39" spans="1:5" ht="19.5">
      <c r="A39" s="96" t="s">
        <v>234</v>
      </c>
      <c r="B39" s="32" t="s">
        <v>397</v>
      </c>
      <c r="C39" s="23" t="s">
        <v>305</v>
      </c>
      <c r="D39" s="1"/>
      <c r="E39" s="1"/>
    </row>
    <row r="40" spans="1:5" ht="9.75">
      <c r="A40" s="96" t="s">
        <v>236</v>
      </c>
      <c r="B40" s="32" t="s">
        <v>342</v>
      </c>
      <c r="C40" s="23" t="s">
        <v>306</v>
      </c>
      <c r="D40" s="1"/>
      <c r="E40" s="1"/>
    </row>
    <row r="41" spans="1:5" ht="9.75">
      <c r="A41" s="96" t="s">
        <v>238</v>
      </c>
      <c r="B41" s="32" t="s">
        <v>88</v>
      </c>
      <c r="C41" s="23" t="s">
        <v>307</v>
      </c>
      <c r="D41" s="1"/>
      <c r="E41" s="1"/>
    </row>
    <row r="42" spans="1:5" ht="9.75">
      <c r="A42" s="96" t="s">
        <v>224</v>
      </c>
      <c r="B42" s="32" t="s">
        <v>343</v>
      </c>
      <c r="C42" s="23" t="s">
        <v>308</v>
      </c>
      <c r="D42" s="1"/>
      <c r="E42" s="1"/>
    </row>
    <row r="43" spans="1:5" ht="9.75">
      <c r="A43" s="96" t="s">
        <v>226</v>
      </c>
      <c r="B43" s="32" t="s">
        <v>344</v>
      </c>
      <c r="C43" s="23" t="s">
        <v>309</v>
      </c>
      <c r="D43" s="1"/>
      <c r="E43" s="1"/>
    </row>
    <row r="44" spans="1:5" ht="9.75">
      <c r="A44" s="96" t="s">
        <v>52</v>
      </c>
      <c r="B44" s="32" t="s">
        <v>89</v>
      </c>
      <c r="C44" s="23" t="s">
        <v>310</v>
      </c>
      <c r="D44" s="1">
        <v>3870</v>
      </c>
      <c r="E44" s="1">
        <v>4113</v>
      </c>
    </row>
    <row r="45" spans="1:5" ht="9.75">
      <c r="A45" s="96" t="s">
        <v>53</v>
      </c>
      <c r="B45" s="32" t="s">
        <v>345</v>
      </c>
      <c r="C45" s="23" t="s">
        <v>312</v>
      </c>
      <c r="D45" s="1"/>
      <c r="E45" s="1"/>
    </row>
    <row r="46" spans="1:5" ht="9.75">
      <c r="A46" s="96" t="s">
        <v>104</v>
      </c>
      <c r="B46" s="32" t="s">
        <v>90</v>
      </c>
      <c r="C46" s="23" t="s">
        <v>313</v>
      </c>
      <c r="D46" s="1"/>
      <c r="E46" s="1"/>
    </row>
    <row r="47" spans="1:5" ht="9.75">
      <c r="A47" s="29" t="s">
        <v>217</v>
      </c>
      <c r="B47" s="30" t="s">
        <v>346</v>
      </c>
      <c r="C47" s="31" t="s">
        <v>314</v>
      </c>
      <c r="D47" s="116">
        <v>20337</v>
      </c>
      <c r="E47" s="116">
        <v>31934</v>
      </c>
    </row>
    <row r="48" spans="1:5" ht="9.75">
      <c r="A48" s="95" t="s">
        <v>109</v>
      </c>
      <c r="B48" s="32" t="s">
        <v>347</v>
      </c>
      <c r="C48" s="23" t="s">
        <v>315</v>
      </c>
      <c r="D48" s="1">
        <v>8754</v>
      </c>
      <c r="E48" s="1">
        <v>13128</v>
      </c>
    </row>
    <row r="49" spans="1:5" ht="9.75">
      <c r="A49" s="96" t="s">
        <v>51</v>
      </c>
      <c r="B49" s="32" t="s">
        <v>91</v>
      </c>
      <c r="C49" s="23" t="s">
        <v>316</v>
      </c>
      <c r="D49" s="1"/>
      <c r="E49" s="1"/>
    </row>
    <row r="50" spans="1:5" ht="19.5">
      <c r="A50" s="96" t="s">
        <v>234</v>
      </c>
      <c r="B50" s="32" t="s">
        <v>398</v>
      </c>
      <c r="C50" s="23" t="s">
        <v>317</v>
      </c>
      <c r="D50" s="1"/>
      <c r="E50" s="1"/>
    </row>
    <row r="51" spans="1:5" ht="9.75">
      <c r="A51" s="96" t="s">
        <v>236</v>
      </c>
      <c r="B51" s="32" t="s">
        <v>92</v>
      </c>
      <c r="C51" s="23" t="s">
        <v>318</v>
      </c>
      <c r="D51" s="1"/>
      <c r="E51" s="1"/>
    </row>
    <row r="52" spans="1:5" ht="9.75">
      <c r="A52" s="96" t="s">
        <v>238</v>
      </c>
      <c r="B52" s="32" t="s">
        <v>93</v>
      </c>
      <c r="C52" s="23" t="s">
        <v>319</v>
      </c>
      <c r="D52" s="1">
        <v>611</v>
      </c>
      <c r="E52" s="1">
        <v>611</v>
      </c>
    </row>
    <row r="53" spans="1:5" ht="9.75">
      <c r="A53" s="96" t="s">
        <v>224</v>
      </c>
      <c r="B53" s="32" t="s">
        <v>94</v>
      </c>
      <c r="C53" s="23" t="s">
        <v>320</v>
      </c>
      <c r="D53" s="1">
        <v>4769</v>
      </c>
      <c r="E53" s="1">
        <v>5046</v>
      </c>
    </row>
    <row r="54" spans="1:5" ht="9.75">
      <c r="A54" s="96" t="s">
        <v>226</v>
      </c>
      <c r="B54" s="32" t="s">
        <v>401</v>
      </c>
      <c r="C54" s="23" t="s">
        <v>322</v>
      </c>
      <c r="D54" s="1">
        <v>3056</v>
      </c>
      <c r="E54" s="1">
        <v>3414</v>
      </c>
    </row>
    <row r="55" spans="1:5" ht="9.75">
      <c r="A55" s="96" t="s">
        <v>52</v>
      </c>
      <c r="B55" s="32" t="s">
        <v>95</v>
      </c>
      <c r="C55" s="23" t="s">
        <v>323</v>
      </c>
      <c r="D55" s="1">
        <v>3147</v>
      </c>
      <c r="E55" s="1">
        <v>9735</v>
      </c>
    </row>
    <row r="56" spans="1:5" ht="9.75">
      <c r="A56" s="96" t="s">
        <v>53</v>
      </c>
      <c r="B56" s="32" t="s">
        <v>348</v>
      </c>
      <c r="C56" s="23" t="s">
        <v>324</v>
      </c>
      <c r="D56" s="1"/>
      <c r="E56" s="1"/>
    </row>
    <row r="57" spans="1:5" ht="9.75">
      <c r="A57" s="29" t="s">
        <v>321</v>
      </c>
      <c r="B57" s="30" t="s">
        <v>350</v>
      </c>
      <c r="C57" s="31" t="s">
        <v>325</v>
      </c>
      <c r="D57" s="116"/>
      <c r="E57" s="116"/>
    </row>
    <row r="58" spans="1:5" ht="9.75">
      <c r="A58" s="29" t="s">
        <v>483</v>
      </c>
      <c r="B58" s="30" t="s">
        <v>484</v>
      </c>
      <c r="C58" s="31" t="s">
        <v>477</v>
      </c>
      <c r="D58" s="116"/>
      <c r="E58" s="116"/>
    </row>
    <row r="59" spans="1:5" ht="9.75">
      <c r="A59" s="96" t="s">
        <v>485</v>
      </c>
      <c r="B59" s="32" t="s">
        <v>349</v>
      </c>
      <c r="C59" s="23" t="s">
        <v>326</v>
      </c>
      <c r="D59" s="1"/>
      <c r="E59" s="1"/>
    </row>
    <row r="60" spans="1:5" ht="9.75">
      <c r="A60" s="96" t="s">
        <v>51</v>
      </c>
      <c r="B60" s="19" t="s">
        <v>96</v>
      </c>
      <c r="C60" s="23" t="s">
        <v>327</v>
      </c>
      <c r="D60" s="1"/>
      <c r="E60" s="1"/>
    </row>
    <row r="61" spans="1:5" ht="9.75">
      <c r="A61" s="29" t="s">
        <v>229</v>
      </c>
      <c r="B61" s="30" t="s">
        <v>36</v>
      </c>
      <c r="C61" s="33">
        <v>119</v>
      </c>
      <c r="D61" s="116"/>
      <c r="E61" s="116"/>
    </row>
    <row r="62" spans="1:5" ht="9.75">
      <c r="A62" s="95" t="s">
        <v>110</v>
      </c>
      <c r="B62" s="32" t="s">
        <v>488</v>
      </c>
      <c r="C62" s="23" t="s">
        <v>486</v>
      </c>
      <c r="D62" s="1"/>
      <c r="E62" s="1"/>
    </row>
    <row r="63" spans="1:5" ht="9.75">
      <c r="A63" s="96" t="s">
        <v>51</v>
      </c>
      <c r="B63" s="32" t="s">
        <v>489</v>
      </c>
      <c r="C63" s="23" t="s">
        <v>487</v>
      </c>
      <c r="D63" s="1"/>
      <c r="E63" s="1"/>
    </row>
    <row r="64" spans="1:5" ht="9.75">
      <c r="A64" s="96" t="s">
        <v>234</v>
      </c>
      <c r="B64" s="32" t="s">
        <v>492</v>
      </c>
      <c r="C64" s="23" t="s">
        <v>490</v>
      </c>
      <c r="D64" s="1"/>
      <c r="E64" s="1"/>
    </row>
    <row r="65" spans="1:5" ht="9.75">
      <c r="A65" s="96" t="s">
        <v>236</v>
      </c>
      <c r="B65" s="32" t="s">
        <v>493</v>
      </c>
      <c r="C65" s="23" t="s">
        <v>491</v>
      </c>
      <c r="D65" s="1"/>
      <c r="E65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26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9" t="s">
        <v>494</v>
      </c>
      <c r="B1" s="319"/>
      <c r="C1" s="319"/>
      <c r="D1" s="319"/>
      <c r="E1" s="319"/>
      <c r="F1" s="135"/>
      <c r="G1" s="121"/>
    </row>
    <row r="2" spans="1:7" s="18" customFormat="1" ht="15.75">
      <c r="A2" s="320" t="s">
        <v>448</v>
      </c>
      <c r="B2" s="321"/>
      <c r="C2" s="343" t="s">
        <v>544</v>
      </c>
      <c r="D2" s="344"/>
      <c r="E2" s="383"/>
      <c r="F2" s="383"/>
      <c r="G2" s="384"/>
    </row>
    <row r="3" spans="1:7" s="19" customFormat="1" ht="16.5" customHeight="1">
      <c r="A3" s="320" t="s">
        <v>447</v>
      </c>
      <c r="B3" s="321"/>
      <c r="C3" s="343" t="s">
        <v>546</v>
      </c>
      <c r="D3" s="344"/>
      <c r="E3" s="383"/>
      <c r="F3" s="383"/>
      <c r="G3" s="384"/>
    </row>
    <row r="4" spans="1:7" s="19" customFormat="1" ht="16.5" customHeight="1">
      <c r="A4" s="350" t="s">
        <v>392</v>
      </c>
      <c r="B4" s="350"/>
      <c r="C4" s="346" t="str">
        <f>IF(ISBLANK('Predbežné vyhlásenie'!B16),"  ",'Predbežné vyhlásenie'!B16)</f>
        <v>STP akciová spoločnosť Michalovce</v>
      </c>
      <c r="D4" s="347"/>
      <c r="E4" s="385"/>
      <c r="F4" s="385"/>
      <c r="G4" s="386"/>
    </row>
    <row r="5" spans="1:7" s="19" customFormat="1" ht="15.75">
      <c r="A5" s="350" t="s">
        <v>175</v>
      </c>
      <c r="B5" s="354"/>
      <c r="C5" s="346" t="str">
        <f>IF(ISBLANK('Predbežné vyhlásenie'!E7),"  ",'Predbežné vyhlásenie'!E7)</f>
        <v>31650058</v>
      </c>
      <c r="D5" s="347"/>
      <c r="E5" s="385"/>
      <c r="F5" s="385"/>
      <c r="G5" s="386"/>
    </row>
    <row r="7" spans="1:7" ht="15.75" customHeight="1">
      <c r="A7" s="316" t="s">
        <v>37</v>
      </c>
      <c r="B7" s="316" t="s">
        <v>167</v>
      </c>
      <c r="C7" s="316" t="s">
        <v>49</v>
      </c>
      <c r="D7" s="387" t="s">
        <v>521</v>
      </c>
      <c r="E7" s="388"/>
      <c r="F7" s="387" t="s">
        <v>522</v>
      </c>
      <c r="G7" s="388"/>
    </row>
    <row r="8" spans="1:7" ht="15" customHeight="1">
      <c r="A8" s="380"/>
      <c r="B8" s="380"/>
      <c r="C8" s="380"/>
      <c r="D8" s="389"/>
      <c r="E8" s="390"/>
      <c r="F8" s="389"/>
      <c r="G8" s="390"/>
    </row>
    <row r="9" spans="1:7" ht="15" customHeight="1">
      <c r="A9" s="381"/>
      <c r="B9" s="381"/>
      <c r="C9" s="381"/>
      <c r="D9" s="142"/>
      <c r="E9" s="137" t="s">
        <v>523</v>
      </c>
      <c r="F9" s="138"/>
      <c r="G9" s="139" t="s">
        <v>523</v>
      </c>
    </row>
    <row r="10" spans="1:7" ht="15" customHeight="1">
      <c r="A10" s="382"/>
      <c r="B10" s="382"/>
      <c r="C10" s="382"/>
      <c r="D10" s="143"/>
      <c r="E10" s="137" t="s">
        <v>524</v>
      </c>
      <c r="F10" s="140"/>
      <c r="G10" s="139" t="s">
        <v>524</v>
      </c>
    </row>
    <row r="11" spans="1:7" ht="9.75">
      <c r="A11" s="364" t="s">
        <v>367</v>
      </c>
      <c r="B11" s="366" t="s">
        <v>111</v>
      </c>
      <c r="C11" s="368" t="s">
        <v>328</v>
      </c>
      <c r="D11" s="376"/>
      <c r="E11" s="377"/>
      <c r="F11" s="376"/>
      <c r="G11" s="377"/>
    </row>
    <row r="12" spans="1:7" ht="9.75">
      <c r="A12" s="365"/>
      <c r="B12" s="367"/>
      <c r="C12" s="369"/>
      <c r="D12" s="376"/>
      <c r="E12" s="377"/>
      <c r="F12" s="376"/>
      <c r="G12" s="377"/>
    </row>
    <row r="13" spans="1:7" ht="9.75">
      <c r="A13" s="364" t="s">
        <v>186</v>
      </c>
      <c r="B13" s="366" t="s">
        <v>112</v>
      </c>
      <c r="C13" s="368" t="s">
        <v>329</v>
      </c>
      <c r="D13" s="376"/>
      <c r="E13" s="377"/>
      <c r="F13" s="376"/>
      <c r="G13" s="377"/>
    </row>
    <row r="14" spans="1:7" ht="9.75">
      <c r="A14" s="365"/>
      <c r="B14" s="367"/>
      <c r="C14" s="369"/>
      <c r="D14" s="376"/>
      <c r="E14" s="377"/>
      <c r="F14" s="376"/>
      <c r="G14" s="377"/>
    </row>
    <row r="15" spans="1:7" s="136" customFormat="1" ht="9">
      <c r="A15" s="358" t="s">
        <v>330</v>
      </c>
      <c r="B15" s="374" t="s">
        <v>145</v>
      </c>
      <c r="C15" s="362" t="s">
        <v>331</v>
      </c>
      <c r="D15" s="372"/>
      <c r="E15" s="373"/>
      <c r="F15" s="372"/>
      <c r="G15" s="373"/>
    </row>
    <row r="16" spans="1:7" s="136" customFormat="1" ht="9">
      <c r="A16" s="359"/>
      <c r="B16" s="375"/>
      <c r="C16" s="363"/>
      <c r="D16" s="372"/>
      <c r="E16" s="373"/>
      <c r="F16" s="372"/>
      <c r="G16" s="373"/>
    </row>
    <row r="17" spans="1:7" s="136" customFormat="1" ht="9">
      <c r="A17" s="358" t="s">
        <v>154</v>
      </c>
      <c r="B17" s="360" t="s">
        <v>146</v>
      </c>
      <c r="C17" s="362" t="s">
        <v>332</v>
      </c>
      <c r="D17" s="372">
        <v>107472</v>
      </c>
      <c r="E17" s="373"/>
      <c r="F17" s="372">
        <v>120104</v>
      </c>
      <c r="G17" s="373"/>
    </row>
    <row r="18" spans="1:7" s="136" customFormat="1" ht="9">
      <c r="A18" s="359"/>
      <c r="B18" s="361"/>
      <c r="C18" s="363"/>
      <c r="D18" s="372"/>
      <c r="E18" s="373"/>
      <c r="F18" s="372"/>
      <c r="G18" s="373"/>
    </row>
    <row r="19" spans="1:7" ht="9.75">
      <c r="A19" s="364" t="s">
        <v>164</v>
      </c>
      <c r="B19" s="366" t="s">
        <v>113</v>
      </c>
      <c r="C19" s="368" t="s">
        <v>355</v>
      </c>
      <c r="D19" s="376">
        <v>87425</v>
      </c>
      <c r="E19" s="377"/>
      <c r="F19" s="376">
        <v>104669</v>
      </c>
      <c r="G19" s="377"/>
    </row>
    <row r="20" spans="1:7" ht="9.75">
      <c r="A20" s="365"/>
      <c r="B20" s="367"/>
      <c r="C20" s="369"/>
      <c r="D20" s="376"/>
      <c r="E20" s="377"/>
      <c r="F20" s="376"/>
      <c r="G20" s="377"/>
    </row>
    <row r="21" spans="1:7" ht="9.75">
      <c r="A21" s="364" t="s">
        <v>51</v>
      </c>
      <c r="B21" s="366" t="s">
        <v>114</v>
      </c>
      <c r="C21" s="368" t="s">
        <v>356</v>
      </c>
      <c r="D21" s="376">
        <v>20047</v>
      </c>
      <c r="E21" s="377"/>
      <c r="F21" s="376">
        <v>15435</v>
      </c>
      <c r="G21" s="377"/>
    </row>
    <row r="22" spans="1:7" ht="9.75">
      <c r="A22" s="365"/>
      <c r="B22" s="367"/>
      <c r="C22" s="369"/>
      <c r="D22" s="376"/>
      <c r="E22" s="377"/>
      <c r="F22" s="376"/>
      <c r="G22" s="377"/>
    </row>
    <row r="23" spans="1:7" ht="9.75">
      <c r="A23" s="364" t="s">
        <v>234</v>
      </c>
      <c r="B23" s="366" t="s">
        <v>115</v>
      </c>
      <c r="C23" s="368" t="s">
        <v>357</v>
      </c>
      <c r="D23" s="376"/>
      <c r="E23" s="377"/>
      <c r="F23" s="376"/>
      <c r="G23" s="377"/>
    </row>
    <row r="24" spans="1:7" ht="9.75">
      <c r="A24" s="365"/>
      <c r="B24" s="367"/>
      <c r="C24" s="369"/>
      <c r="D24" s="376"/>
      <c r="E24" s="377"/>
      <c r="F24" s="376"/>
      <c r="G24" s="377"/>
    </row>
    <row r="25" spans="1:7" ht="9.75">
      <c r="A25" s="358" t="s">
        <v>188</v>
      </c>
      <c r="B25" s="360" t="s">
        <v>147</v>
      </c>
      <c r="C25" s="362" t="s">
        <v>358</v>
      </c>
      <c r="D25" s="372">
        <v>35964</v>
      </c>
      <c r="E25" s="373"/>
      <c r="F25" s="372">
        <v>54737</v>
      </c>
      <c r="G25" s="373"/>
    </row>
    <row r="26" spans="1:7" ht="9.75">
      <c r="A26" s="359"/>
      <c r="B26" s="361"/>
      <c r="C26" s="363"/>
      <c r="D26" s="372"/>
      <c r="E26" s="373"/>
      <c r="F26" s="372"/>
      <c r="G26" s="373"/>
    </row>
    <row r="27" spans="1:7" ht="9.75" customHeight="1">
      <c r="A27" s="364" t="s">
        <v>165</v>
      </c>
      <c r="B27" s="366" t="s">
        <v>116</v>
      </c>
      <c r="C27" s="368" t="s">
        <v>359</v>
      </c>
      <c r="D27" s="376">
        <v>7612</v>
      </c>
      <c r="E27" s="377"/>
      <c r="F27" s="376">
        <v>11672</v>
      </c>
      <c r="G27" s="377"/>
    </row>
    <row r="28" spans="1:7" ht="9.75" customHeight="1">
      <c r="A28" s="365"/>
      <c r="B28" s="367"/>
      <c r="C28" s="369"/>
      <c r="D28" s="376"/>
      <c r="E28" s="377"/>
      <c r="F28" s="376"/>
      <c r="G28" s="377"/>
    </row>
    <row r="29" spans="1:7" ht="9.75">
      <c r="A29" s="364" t="s">
        <v>51</v>
      </c>
      <c r="B29" s="366" t="s">
        <v>117</v>
      </c>
      <c r="C29" s="368">
        <v>10</v>
      </c>
      <c r="D29" s="376">
        <v>28352</v>
      </c>
      <c r="E29" s="377"/>
      <c r="F29" s="376">
        <v>43065</v>
      </c>
      <c r="G29" s="377"/>
    </row>
    <row r="30" spans="1:7" ht="9.75">
      <c r="A30" s="365"/>
      <c r="B30" s="367"/>
      <c r="C30" s="369"/>
      <c r="D30" s="376"/>
      <c r="E30" s="377"/>
      <c r="F30" s="376"/>
      <c r="G30" s="377"/>
    </row>
    <row r="31" spans="1:7" ht="9.75">
      <c r="A31" s="358" t="s">
        <v>330</v>
      </c>
      <c r="B31" s="360" t="s">
        <v>148</v>
      </c>
      <c r="C31" s="362">
        <v>11</v>
      </c>
      <c r="D31" s="372">
        <v>71508</v>
      </c>
      <c r="E31" s="373"/>
      <c r="F31" s="372">
        <v>65367</v>
      </c>
      <c r="G31" s="373"/>
    </row>
    <row r="32" spans="1:7" ht="9.75">
      <c r="A32" s="359"/>
      <c r="B32" s="361"/>
      <c r="C32" s="363"/>
      <c r="D32" s="372"/>
      <c r="E32" s="373"/>
      <c r="F32" s="372"/>
      <c r="G32" s="373"/>
    </row>
    <row r="33" spans="1:7" ht="9.75">
      <c r="A33" s="364" t="s">
        <v>229</v>
      </c>
      <c r="B33" s="366" t="s">
        <v>153</v>
      </c>
      <c r="C33" s="370">
        <v>12</v>
      </c>
      <c r="D33" s="372">
        <v>80899</v>
      </c>
      <c r="E33" s="373"/>
      <c r="F33" s="372">
        <v>85427</v>
      </c>
      <c r="G33" s="373"/>
    </row>
    <row r="34" spans="1:7" ht="9.75">
      <c r="A34" s="365"/>
      <c r="B34" s="367"/>
      <c r="C34" s="371"/>
      <c r="D34" s="372"/>
      <c r="E34" s="373"/>
      <c r="F34" s="372"/>
      <c r="G34" s="373"/>
    </row>
    <row r="35" spans="1:7" ht="9.75">
      <c r="A35" s="364" t="s">
        <v>166</v>
      </c>
      <c r="B35" s="366" t="s">
        <v>118</v>
      </c>
      <c r="C35" s="368">
        <v>13</v>
      </c>
      <c r="D35" s="376">
        <v>58900</v>
      </c>
      <c r="E35" s="377"/>
      <c r="F35" s="376">
        <v>61675</v>
      </c>
      <c r="G35" s="377"/>
    </row>
    <row r="36" spans="1:7" ht="9.75">
      <c r="A36" s="365"/>
      <c r="B36" s="367"/>
      <c r="C36" s="369"/>
      <c r="D36" s="376"/>
      <c r="E36" s="377"/>
      <c r="F36" s="376"/>
      <c r="G36" s="377"/>
    </row>
    <row r="37" spans="1:7" ht="9.75">
      <c r="A37" s="364" t="s">
        <v>51</v>
      </c>
      <c r="B37" s="366" t="s">
        <v>119</v>
      </c>
      <c r="C37" s="368">
        <v>14</v>
      </c>
      <c r="D37" s="376"/>
      <c r="E37" s="377"/>
      <c r="F37" s="376"/>
      <c r="G37" s="377"/>
    </row>
    <row r="38" spans="1:7" ht="9.75">
      <c r="A38" s="365"/>
      <c r="B38" s="367"/>
      <c r="C38" s="369"/>
      <c r="D38" s="376"/>
      <c r="E38" s="377"/>
      <c r="F38" s="376"/>
      <c r="G38" s="377"/>
    </row>
    <row r="39" spans="1:7" ht="9.75">
      <c r="A39" s="364" t="s">
        <v>234</v>
      </c>
      <c r="B39" s="366" t="s">
        <v>399</v>
      </c>
      <c r="C39" s="368">
        <v>15</v>
      </c>
      <c r="D39" s="376">
        <v>19166</v>
      </c>
      <c r="E39" s="377"/>
      <c r="F39" s="376">
        <v>20767</v>
      </c>
      <c r="G39" s="377"/>
    </row>
    <row r="40" spans="1:7" ht="9.75">
      <c r="A40" s="365"/>
      <c r="B40" s="367"/>
      <c r="C40" s="369"/>
      <c r="D40" s="376"/>
      <c r="E40" s="377"/>
      <c r="F40" s="376"/>
      <c r="G40" s="377"/>
    </row>
    <row r="41" spans="1:7" ht="9.75">
      <c r="A41" s="364" t="s">
        <v>236</v>
      </c>
      <c r="B41" s="366" t="s">
        <v>120</v>
      </c>
      <c r="C41" s="368">
        <v>16</v>
      </c>
      <c r="D41" s="376">
        <v>2833</v>
      </c>
      <c r="E41" s="377"/>
      <c r="F41" s="376">
        <v>2985</v>
      </c>
      <c r="G41" s="377"/>
    </row>
    <row r="42" spans="1:7" ht="9.75">
      <c r="A42" s="365"/>
      <c r="B42" s="367"/>
      <c r="C42" s="369"/>
      <c r="D42" s="376"/>
      <c r="E42" s="377"/>
      <c r="F42" s="376"/>
      <c r="G42" s="377"/>
    </row>
    <row r="43" spans="1:7" ht="9.75">
      <c r="A43" s="364" t="s">
        <v>263</v>
      </c>
      <c r="B43" s="366" t="s">
        <v>121</v>
      </c>
      <c r="C43" s="368">
        <v>17</v>
      </c>
      <c r="D43" s="376">
        <v>1961</v>
      </c>
      <c r="E43" s="377"/>
      <c r="F43" s="376">
        <v>1909</v>
      </c>
      <c r="G43" s="377"/>
    </row>
    <row r="44" spans="1:7" ht="9.75">
      <c r="A44" s="365"/>
      <c r="B44" s="367"/>
      <c r="C44" s="369"/>
      <c r="D44" s="376"/>
      <c r="E44" s="377"/>
      <c r="F44" s="376"/>
      <c r="G44" s="377"/>
    </row>
    <row r="45" spans="1:7" ht="9.75" customHeight="1">
      <c r="A45" s="364" t="s">
        <v>363</v>
      </c>
      <c r="B45" s="366" t="s">
        <v>406</v>
      </c>
      <c r="C45" s="368">
        <v>18</v>
      </c>
      <c r="D45" s="376"/>
      <c r="E45" s="377"/>
      <c r="F45" s="376"/>
      <c r="G45" s="377"/>
    </row>
    <row r="46" spans="1:7" ht="9.75">
      <c r="A46" s="365"/>
      <c r="B46" s="367"/>
      <c r="C46" s="369"/>
      <c r="D46" s="376"/>
      <c r="E46" s="377"/>
      <c r="F46" s="376"/>
      <c r="G46" s="377"/>
    </row>
    <row r="47" spans="1:7" ht="9.75">
      <c r="A47" s="364" t="s">
        <v>155</v>
      </c>
      <c r="B47" s="366" t="s">
        <v>122</v>
      </c>
      <c r="C47" s="368">
        <v>19</v>
      </c>
      <c r="D47" s="376"/>
      <c r="E47" s="377"/>
      <c r="F47" s="376"/>
      <c r="G47" s="377"/>
    </row>
    <row r="48" spans="1:7" ht="9.75">
      <c r="A48" s="365"/>
      <c r="B48" s="367"/>
      <c r="C48" s="369"/>
      <c r="D48" s="376"/>
      <c r="E48" s="377"/>
      <c r="F48" s="376"/>
      <c r="G48" s="377"/>
    </row>
    <row r="49" spans="1:7" ht="9.75">
      <c r="A49" s="364" t="s">
        <v>364</v>
      </c>
      <c r="B49" s="366" t="s">
        <v>123</v>
      </c>
      <c r="C49" s="368">
        <v>20</v>
      </c>
      <c r="D49" s="376"/>
      <c r="E49" s="377"/>
      <c r="F49" s="376"/>
      <c r="G49" s="377"/>
    </row>
    <row r="50" spans="1:7" ht="9.75">
      <c r="A50" s="365"/>
      <c r="B50" s="367"/>
      <c r="C50" s="369"/>
      <c r="D50" s="376"/>
      <c r="E50" s="377"/>
      <c r="F50" s="376"/>
      <c r="G50" s="377"/>
    </row>
    <row r="51" spans="1:7" ht="9.75">
      <c r="A51" s="364" t="s">
        <v>365</v>
      </c>
      <c r="B51" s="366" t="s">
        <v>405</v>
      </c>
      <c r="C51" s="368" t="s">
        <v>495</v>
      </c>
      <c r="D51" s="376"/>
      <c r="E51" s="377"/>
      <c r="F51" s="376"/>
      <c r="G51" s="377"/>
    </row>
    <row r="52" spans="1:7" ht="9.75">
      <c r="A52" s="365"/>
      <c r="B52" s="367"/>
      <c r="C52" s="369"/>
      <c r="D52" s="376"/>
      <c r="E52" s="377"/>
      <c r="F52" s="376"/>
      <c r="G52" s="377"/>
    </row>
    <row r="53" spans="1:7" ht="9.75">
      <c r="A53" s="364" t="s">
        <v>156</v>
      </c>
      <c r="B53" s="366" t="s">
        <v>124</v>
      </c>
      <c r="C53" s="368" t="s">
        <v>496</v>
      </c>
      <c r="D53" s="376"/>
      <c r="E53" s="377"/>
      <c r="F53" s="376"/>
      <c r="G53" s="377"/>
    </row>
    <row r="54" spans="1:7" ht="9.75">
      <c r="A54" s="365"/>
      <c r="B54" s="367"/>
      <c r="C54" s="369"/>
      <c r="D54" s="376"/>
      <c r="E54" s="377"/>
      <c r="F54" s="376"/>
      <c r="G54" s="377"/>
    </row>
    <row r="55" spans="1:7" ht="9.75" customHeight="1">
      <c r="A55" s="364" t="s">
        <v>366</v>
      </c>
      <c r="B55" s="366" t="s">
        <v>125</v>
      </c>
      <c r="C55" s="368" t="s">
        <v>497</v>
      </c>
      <c r="D55" s="376">
        <v>1818</v>
      </c>
      <c r="E55" s="377"/>
      <c r="F55" s="376">
        <v>1728</v>
      </c>
      <c r="G55" s="377"/>
    </row>
    <row r="56" spans="1:7" ht="9.75" customHeight="1">
      <c r="A56" s="365"/>
      <c r="B56" s="367"/>
      <c r="C56" s="369"/>
      <c r="D56" s="376"/>
      <c r="E56" s="377"/>
      <c r="F56" s="376"/>
      <c r="G56" s="377"/>
    </row>
    <row r="57" spans="1:7" ht="9.75" customHeight="1">
      <c r="A57" s="364" t="s">
        <v>389</v>
      </c>
      <c r="B57" s="366" t="s">
        <v>126</v>
      </c>
      <c r="C57" s="368" t="s">
        <v>498</v>
      </c>
      <c r="D57" s="376"/>
      <c r="E57" s="377"/>
      <c r="F57" s="376"/>
      <c r="G57" s="377"/>
    </row>
    <row r="58" spans="1:7" ht="9.75" customHeight="1">
      <c r="A58" s="365"/>
      <c r="B58" s="367"/>
      <c r="C58" s="369"/>
      <c r="D58" s="376"/>
      <c r="E58" s="377"/>
      <c r="F58" s="376"/>
      <c r="G58" s="377"/>
    </row>
    <row r="59" spans="1:7" ht="9.75">
      <c r="A59" s="364" t="s">
        <v>367</v>
      </c>
      <c r="B59" s="366" t="s">
        <v>334</v>
      </c>
      <c r="C59" s="368" t="s">
        <v>499</v>
      </c>
      <c r="D59" s="376"/>
      <c r="E59" s="377"/>
      <c r="F59" s="376"/>
      <c r="G59" s="377"/>
    </row>
    <row r="60" spans="1:7" ht="9.75">
      <c r="A60" s="365"/>
      <c r="B60" s="367"/>
      <c r="C60" s="369"/>
      <c r="D60" s="376"/>
      <c r="E60" s="377"/>
      <c r="F60" s="376"/>
      <c r="G60" s="377"/>
    </row>
    <row r="61" spans="1:7" ht="9.75">
      <c r="A61" s="358" t="s">
        <v>368</v>
      </c>
      <c r="B61" s="360" t="s">
        <v>149</v>
      </c>
      <c r="C61" s="362" t="s">
        <v>500</v>
      </c>
      <c r="D61" s="372">
        <v>-13170</v>
      </c>
      <c r="E61" s="373"/>
      <c r="F61" s="372">
        <v>-23697</v>
      </c>
      <c r="G61" s="373"/>
    </row>
    <row r="62" spans="1:7" ht="9.75">
      <c r="A62" s="359"/>
      <c r="B62" s="361"/>
      <c r="C62" s="363"/>
      <c r="D62" s="372"/>
      <c r="E62" s="373"/>
      <c r="F62" s="372"/>
      <c r="G62" s="373"/>
    </row>
    <row r="63" spans="1:7" ht="9.75">
      <c r="A63" s="364" t="s">
        <v>157</v>
      </c>
      <c r="B63" s="366" t="s">
        <v>127</v>
      </c>
      <c r="C63" s="368" t="s">
        <v>501</v>
      </c>
      <c r="D63" s="376"/>
      <c r="E63" s="377"/>
      <c r="F63" s="376"/>
      <c r="G63" s="377"/>
    </row>
    <row r="64" spans="1:7" ht="9.75">
      <c r="A64" s="365"/>
      <c r="B64" s="367"/>
      <c r="C64" s="369"/>
      <c r="D64" s="376"/>
      <c r="E64" s="377"/>
      <c r="F64" s="376"/>
      <c r="G64" s="377"/>
    </row>
    <row r="65" spans="1:7" ht="9.75">
      <c r="A65" s="364" t="s">
        <v>367</v>
      </c>
      <c r="B65" s="366" t="s">
        <v>128</v>
      </c>
      <c r="C65" s="368" t="s">
        <v>502</v>
      </c>
      <c r="D65" s="376"/>
      <c r="E65" s="377"/>
      <c r="F65" s="376"/>
      <c r="G65" s="377"/>
    </row>
    <row r="66" spans="1:7" ht="9.75">
      <c r="A66" s="365"/>
      <c r="B66" s="367"/>
      <c r="C66" s="369"/>
      <c r="D66" s="376"/>
      <c r="E66" s="377"/>
      <c r="F66" s="376"/>
      <c r="G66" s="377"/>
    </row>
    <row r="67" spans="1:7" ht="9.75">
      <c r="A67" s="364" t="s">
        <v>158</v>
      </c>
      <c r="B67" s="366" t="s">
        <v>150</v>
      </c>
      <c r="C67" s="368" t="s">
        <v>503</v>
      </c>
      <c r="D67" s="378"/>
      <c r="E67" s="379"/>
      <c r="F67" s="378"/>
      <c r="G67" s="379"/>
    </row>
    <row r="68" spans="1:7" ht="9.75">
      <c r="A68" s="365"/>
      <c r="B68" s="367"/>
      <c r="C68" s="369"/>
      <c r="D68" s="378"/>
      <c r="E68" s="379"/>
      <c r="F68" s="378"/>
      <c r="G68" s="379"/>
    </row>
    <row r="69" spans="1:7" ht="9.75" customHeight="1">
      <c r="A69" s="364" t="s">
        <v>402</v>
      </c>
      <c r="B69" s="366" t="s">
        <v>400</v>
      </c>
      <c r="C69" s="368" t="s">
        <v>504</v>
      </c>
      <c r="D69" s="376"/>
      <c r="E69" s="377"/>
      <c r="F69" s="376"/>
      <c r="G69" s="377"/>
    </row>
    <row r="70" spans="1:7" ht="9.75">
      <c r="A70" s="365"/>
      <c r="B70" s="367"/>
      <c r="C70" s="369"/>
      <c r="D70" s="376"/>
      <c r="E70" s="377"/>
      <c r="F70" s="376"/>
      <c r="G70" s="377"/>
    </row>
    <row r="71" spans="1:7" ht="9.75">
      <c r="A71" s="364" t="s">
        <v>51</v>
      </c>
      <c r="B71" s="366" t="s">
        <v>129</v>
      </c>
      <c r="C71" s="368" t="s">
        <v>505</v>
      </c>
      <c r="D71" s="376"/>
      <c r="E71" s="377"/>
      <c r="F71" s="376"/>
      <c r="G71" s="377"/>
    </row>
    <row r="72" spans="1:7" ht="9.75">
      <c r="A72" s="365"/>
      <c r="B72" s="367"/>
      <c r="C72" s="369"/>
      <c r="D72" s="376"/>
      <c r="E72" s="377"/>
      <c r="F72" s="376"/>
      <c r="G72" s="377"/>
    </row>
    <row r="73" spans="1:7" ht="9.75">
      <c r="A73" s="364" t="s">
        <v>234</v>
      </c>
      <c r="B73" s="366" t="s">
        <v>130</v>
      </c>
      <c r="C73" s="368" t="s">
        <v>506</v>
      </c>
      <c r="D73" s="376"/>
      <c r="E73" s="377"/>
      <c r="F73" s="376"/>
      <c r="G73" s="377"/>
    </row>
    <row r="74" spans="1:7" ht="9.75">
      <c r="A74" s="365"/>
      <c r="B74" s="367"/>
      <c r="C74" s="369"/>
      <c r="D74" s="376"/>
      <c r="E74" s="377"/>
      <c r="F74" s="376"/>
      <c r="G74" s="377"/>
    </row>
    <row r="75" spans="1:7" ht="9.75">
      <c r="A75" s="364" t="s">
        <v>403</v>
      </c>
      <c r="B75" s="366" t="s">
        <v>131</v>
      </c>
      <c r="C75" s="368" t="s">
        <v>507</v>
      </c>
      <c r="D75" s="376"/>
      <c r="E75" s="377"/>
      <c r="F75" s="376"/>
      <c r="G75" s="377"/>
    </row>
    <row r="76" spans="1:7" ht="9.75">
      <c r="A76" s="365"/>
      <c r="B76" s="367"/>
      <c r="C76" s="369"/>
      <c r="D76" s="376"/>
      <c r="E76" s="377"/>
      <c r="F76" s="376"/>
      <c r="G76" s="377"/>
    </row>
    <row r="77" spans="1:7" ht="9.75">
      <c r="A77" s="364" t="s">
        <v>369</v>
      </c>
      <c r="B77" s="366" t="s">
        <v>132</v>
      </c>
      <c r="C77" s="368" t="s">
        <v>508</v>
      </c>
      <c r="D77" s="376"/>
      <c r="E77" s="377"/>
      <c r="F77" s="376"/>
      <c r="G77" s="377"/>
    </row>
    <row r="78" spans="1:7" ht="9.75">
      <c r="A78" s="365"/>
      <c r="B78" s="367"/>
      <c r="C78" s="369"/>
      <c r="D78" s="376"/>
      <c r="E78" s="377"/>
      <c r="F78" s="376"/>
      <c r="G78" s="377"/>
    </row>
    <row r="79" spans="1:7" ht="9.75">
      <c r="A79" s="364" t="s">
        <v>370</v>
      </c>
      <c r="B79" s="366" t="s">
        <v>133</v>
      </c>
      <c r="C79" s="368" t="s">
        <v>509</v>
      </c>
      <c r="D79" s="376"/>
      <c r="E79" s="377"/>
      <c r="F79" s="376"/>
      <c r="G79" s="377"/>
    </row>
    <row r="80" spans="1:7" ht="9.75">
      <c r="A80" s="365"/>
      <c r="B80" s="367"/>
      <c r="C80" s="369"/>
      <c r="D80" s="376"/>
      <c r="E80" s="377"/>
      <c r="F80" s="376"/>
      <c r="G80" s="377"/>
    </row>
    <row r="81" spans="1:7" ht="9.75">
      <c r="A81" s="364" t="s">
        <v>371</v>
      </c>
      <c r="B81" s="366" t="s">
        <v>404</v>
      </c>
      <c r="C81" s="368" t="s">
        <v>510</v>
      </c>
      <c r="D81" s="376"/>
      <c r="E81" s="377"/>
      <c r="F81" s="376"/>
      <c r="G81" s="377"/>
    </row>
    <row r="82" spans="1:7" ht="9.75">
      <c r="A82" s="365"/>
      <c r="B82" s="367"/>
      <c r="C82" s="369"/>
      <c r="D82" s="376"/>
      <c r="E82" s="377"/>
      <c r="F82" s="376"/>
      <c r="G82" s="377"/>
    </row>
    <row r="83" spans="1:7" ht="9.75">
      <c r="A83" s="364" t="s">
        <v>372</v>
      </c>
      <c r="B83" s="366" t="s">
        <v>405</v>
      </c>
      <c r="C83" s="368" t="s">
        <v>407</v>
      </c>
      <c r="D83" s="376"/>
      <c r="E83" s="377"/>
      <c r="F83" s="376"/>
      <c r="G83" s="377"/>
    </row>
    <row r="84" spans="1:7" ht="9.75">
      <c r="A84" s="365"/>
      <c r="B84" s="367"/>
      <c r="C84" s="369"/>
      <c r="D84" s="376"/>
      <c r="E84" s="377"/>
      <c r="F84" s="376"/>
      <c r="G84" s="377"/>
    </row>
    <row r="85" spans="1:7" ht="9.75">
      <c r="A85" s="364" t="s">
        <v>159</v>
      </c>
      <c r="B85" s="366" t="s">
        <v>134</v>
      </c>
      <c r="C85" s="368" t="s">
        <v>408</v>
      </c>
      <c r="D85" s="376">
        <v>55</v>
      </c>
      <c r="E85" s="377"/>
      <c r="F85" s="376">
        <v>119</v>
      </c>
      <c r="G85" s="377"/>
    </row>
    <row r="86" spans="1:7" ht="9.75">
      <c r="A86" s="365"/>
      <c r="B86" s="367"/>
      <c r="C86" s="369"/>
      <c r="D86" s="376"/>
      <c r="E86" s="377"/>
      <c r="F86" s="376"/>
      <c r="G86" s="377"/>
    </row>
    <row r="87" spans="1:7" ht="9.75">
      <c r="A87" s="364" t="s">
        <v>373</v>
      </c>
      <c r="B87" s="366" t="s">
        <v>135</v>
      </c>
      <c r="C87" s="368" t="s">
        <v>409</v>
      </c>
      <c r="D87" s="376"/>
      <c r="E87" s="377"/>
      <c r="F87" s="376"/>
      <c r="G87" s="377"/>
    </row>
    <row r="88" spans="1:7" ht="9.75">
      <c r="A88" s="365"/>
      <c r="B88" s="367"/>
      <c r="C88" s="369"/>
      <c r="D88" s="376"/>
      <c r="E88" s="377"/>
      <c r="F88" s="376"/>
      <c r="G88" s="377"/>
    </row>
    <row r="89" spans="1:7" ht="9.75">
      <c r="A89" s="364" t="s">
        <v>160</v>
      </c>
      <c r="B89" s="366" t="s">
        <v>136</v>
      </c>
      <c r="C89" s="368" t="s">
        <v>410</v>
      </c>
      <c r="D89" s="376"/>
      <c r="E89" s="377"/>
      <c r="F89" s="376">
        <v>3</v>
      </c>
      <c r="G89" s="377"/>
    </row>
    <row r="90" spans="1:7" ht="9.75">
      <c r="A90" s="365"/>
      <c r="B90" s="367"/>
      <c r="C90" s="369"/>
      <c r="D90" s="376"/>
      <c r="E90" s="377"/>
      <c r="F90" s="376"/>
      <c r="G90" s="377"/>
    </row>
    <row r="91" spans="1:7" ht="9.75">
      <c r="A91" s="364" t="s">
        <v>374</v>
      </c>
      <c r="B91" s="366" t="s">
        <v>137</v>
      </c>
      <c r="C91" s="368" t="s">
        <v>411</v>
      </c>
      <c r="D91" s="376">
        <v>18</v>
      </c>
      <c r="E91" s="377"/>
      <c r="F91" s="376"/>
      <c r="G91" s="377"/>
    </row>
    <row r="92" spans="1:7" ht="9.75">
      <c r="A92" s="365"/>
      <c r="B92" s="367"/>
      <c r="C92" s="369"/>
      <c r="D92" s="376"/>
      <c r="E92" s="377"/>
      <c r="F92" s="376"/>
      <c r="G92" s="377"/>
    </row>
    <row r="93" spans="1:7" ht="9.75">
      <c r="A93" s="364" t="s">
        <v>161</v>
      </c>
      <c r="B93" s="366" t="s">
        <v>138</v>
      </c>
      <c r="C93" s="368" t="s">
        <v>412</v>
      </c>
      <c r="D93" s="376"/>
      <c r="E93" s="377"/>
      <c r="F93" s="376"/>
      <c r="G93" s="377"/>
    </row>
    <row r="94" spans="1:7" ht="9.75">
      <c r="A94" s="365"/>
      <c r="B94" s="367"/>
      <c r="C94" s="369"/>
      <c r="D94" s="376"/>
      <c r="E94" s="377"/>
      <c r="F94" s="376"/>
      <c r="G94" s="377"/>
    </row>
    <row r="95" spans="1:7" ht="9.75">
      <c r="A95" s="364" t="s">
        <v>375</v>
      </c>
      <c r="B95" s="366" t="s">
        <v>139</v>
      </c>
      <c r="C95" s="368" t="s">
        <v>413</v>
      </c>
      <c r="D95" s="376">
        <v>124</v>
      </c>
      <c r="E95" s="377"/>
      <c r="F95" s="376">
        <v>131</v>
      </c>
      <c r="G95" s="377"/>
    </row>
    <row r="96" spans="1:7" ht="9.75">
      <c r="A96" s="365"/>
      <c r="B96" s="367"/>
      <c r="C96" s="369"/>
      <c r="D96" s="376"/>
      <c r="E96" s="377"/>
      <c r="F96" s="376"/>
      <c r="G96" s="377"/>
    </row>
    <row r="97" spans="1:7" ht="9.75">
      <c r="A97" s="364" t="s">
        <v>162</v>
      </c>
      <c r="B97" s="366" t="s">
        <v>140</v>
      </c>
      <c r="C97" s="368" t="s">
        <v>414</v>
      </c>
      <c r="D97" s="376"/>
      <c r="E97" s="377"/>
      <c r="F97" s="376"/>
      <c r="G97" s="377"/>
    </row>
    <row r="98" spans="1:7" ht="9.75">
      <c r="A98" s="365"/>
      <c r="B98" s="367"/>
      <c r="C98" s="369"/>
      <c r="D98" s="376"/>
      <c r="E98" s="377"/>
      <c r="F98" s="376"/>
      <c r="G98" s="377"/>
    </row>
    <row r="99" spans="1:7" ht="9.75">
      <c r="A99" s="364" t="s">
        <v>376</v>
      </c>
      <c r="B99" s="366" t="s">
        <v>141</v>
      </c>
      <c r="C99" s="368" t="s">
        <v>415</v>
      </c>
      <c r="D99" s="376"/>
      <c r="E99" s="377"/>
      <c r="F99" s="376"/>
      <c r="G99" s="377"/>
    </row>
    <row r="100" spans="1:7" ht="9.75">
      <c r="A100" s="365"/>
      <c r="B100" s="367"/>
      <c r="C100" s="369"/>
      <c r="D100" s="376"/>
      <c r="E100" s="377"/>
      <c r="F100" s="376"/>
      <c r="G100" s="377"/>
    </row>
    <row r="101" spans="1:7" ht="9.75">
      <c r="A101" s="358" t="s">
        <v>368</v>
      </c>
      <c r="B101" s="360" t="s">
        <v>335</v>
      </c>
      <c r="C101" s="362" t="s">
        <v>416</v>
      </c>
      <c r="D101" s="372">
        <v>-87</v>
      </c>
      <c r="E101" s="373"/>
      <c r="F101" s="372">
        <v>-9</v>
      </c>
      <c r="G101" s="373"/>
    </row>
    <row r="102" spans="1:7" ht="9.75">
      <c r="A102" s="359"/>
      <c r="B102" s="361"/>
      <c r="C102" s="363"/>
      <c r="D102" s="372"/>
      <c r="E102" s="373"/>
      <c r="F102" s="372"/>
      <c r="G102" s="373"/>
    </row>
    <row r="103" spans="1:7" ht="9.75">
      <c r="A103" s="358" t="s">
        <v>385</v>
      </c>
      <c r="B103" s="360" t="s">
        <v>511</v>
      </c>
      <c r="C103" s="362" t="s">
        <v>417</v>
      </c>
      <c r="D103" s="372">
        <v>-13257</v>
      </c>
      <c r="E103" s="373"/>
      <c r="F103" s="372">
        <v>-23706</v>
      </c>
      <c r="G103" s="373"/>
    </row>
    <row r="104" spans="1:7" ht="9.75">
      <c r="A104" s="359"/>
      <c r="B104" s="361"/>
      <c r="C104" s="363"/>
      <c r="D104" s="372"/>
      <c r="E104" s="373"/>
      <c r="F104" s="372"/>
      <c r="G104" s="373"/>
    </row>
    <row r="105" spans="1:7" ht="9.75">
      <c r="A105" s="364" t="s">
        <v>378</v>
      </c>
      <c r="B105" s="366" t="s">
        <v>151</v>
      </c>
      <c r="C105" s="368" t="s">
        <v>418</v>
      </c>
      <c r="D105" s="372"/>
      <c r="E105" s="373"/>
      <c r="F105" s="372"/>
      <c r="G105" s="373"/>
    </row>
    <row r="106" spans="1:7" ht="9.75">
      <c r="A106" s="365"/>
      <c r="B106" s="367"/>
      <c r="C106" s="369"/>
      <c r="D106" s="372"/>
      <c r="E106" s="373"/>
      <c r="F106" s="372"/>
      <c r="G106" s="373"/>
    </row>
    <row r="107" spans="1:7" ht="9.75">
      <c r="A107" s="364" t="s">
        <v>512</v>
      </c>
      <c r="B107" s="366" t="s">
        <v>336</v>
      </c>
      <c r="C107" s="368" t="s">
        <v>419</v>
      </c>
      <c r="D107" s="376"/>
      <c r="E107" s="377"/>
      <c r="F107" s="376"/>
      <c r="G107" s="377"/>
    </row>
    <row r="108" spans="1:7" ht="9.75">
      <c r="A108" s="365"/>
      <c r="B108" s="367"/>
      <c r="C108" s="369"/>
      <c r="D108" s="376"/>
      <c r="E108" s="377"/>
      <c r="F108" s="376"/>
      <c r="G108" s="377"/>
    </row>
    <row r="109" spans="1:7" ht="9.75">
      <c r="A109" s="364" t="s">
        <v>51</v>
      </c>
      <c r="B109" s="366" t="s">
        <v>337</v>
      </c>
      <c r="C109" s="368" t="s">
        <v>377</v>
      </c>
      <c r="D109" s="376"/>
      <c r="E109" s="377"/>
      <c r="F109" s="376"/>
      <c r="G109" s="377"/>
    </row>
    <row r="110" spans="1:7" ht="9.75">
      <c r="A110" s="365"/>
      <c r="B110" s="367"/>
      <c r="C110" s="369"/>
      <c r="D110" s="376"/>
      <c r="E110" s="377"/>
      <c r="F110" s="376"/>
      <c r="G110" s="377"/>
    </row>
    <row r="111" spans="1:7" ht="9.75">
      <c r="A111" s="358" t="s">
        <v>385</v>
      </c>
      <c r="B111" s="360" t="s">
        <v>513</v>
      </c>
      <c r="C111" s="362" t="s">
        <v>379</v>
      </c>
      <c r="D111" s="372">
        <v>-13257</v>
      </c>
      <c r="E111" s="373"/>
      <c r="F111" s="372">
        <v>-23706</v>
      </c>
      <c r="G111" s="373"/>
    </row>
    <row r="112" spans="1:7" ht="9.75">
      <c r="A112" s="359"/>
      <c r="B112" s="361"/>
      <c r="C112" s="363"/>
      <c r="D112" s="372"/>
      <c r="E112" s="373"/>
      <c r="F112" s="372"/>
      <c r="G112" s="373"/>
    </row>
    <row r="113" spans="1:7" ht="9.75">
      <c r="A113" s="364" t="s">
        <v>163</v>
      </c>
      <c r="B113" s="366" t="s">
        <v>142</v>
      </c>
      <c r="C113" s="368" t="s">
        <v>380</v>
      </c>
      <c r="D113" s="376"/>
      <c r="E113" s="377"/>
      <c r="F113" s="376"/>
      <c r="G113" s="377"/>
    </row>
    <row r="114" spans="1:7" ht="9.75">
      <c r="A114" s="365"/>
      <c r="B114" s="367"/>
      <c r="C114" s="369"/>
      <c r="D114" s="376"/>
      <c r="E114" s="377"/>
      <c r="F114" s="376"/>
      <c r="G114" s="377"/>
    </row>
    <row r="115" spans="1:7" ht="9.75">
      <c r="A115" s="364" t="s">
        <v>381</v>
      </c>
      <c r="B115" s="366" t="s">
        <v>143</v>
      </c>
      <c r="C115" s="368" t="s">
        <v>382</v>
      </c>
      <c r="D115" s="376"/>
      <c r="E115" s="377"/>
      <c r="F115" s="376"/>
      <c r="G115" s="377"/>
    </row>
    <row r="116" spans="1:7" ht="9.75">
      <c r="A116" s="365"/>
      <c r="B116" s="367"/>
      <c r="C116" s="369"/>
      <c r="D116" s="376"/>
      <c r="E116" s="377"/>
      <c r="F116" s="376"/>
      <c r="G116" s="377"/>
    </row>
    <row r="117" spans="1:7" ht="9.75">
      <c r="A117" s="358" t="s">
        <v>368</v>
      </c>
      <c r="B117" s="360" t="s">
        <v>514</v>
      </c>
      <c r="C117" s="362" t="s">
        <v>383</v>
      </c>
      <c r="D117" s="372"/>
      <c r="E117" s="373"/>
      <c r="F117" s="372"/>
      <c r="G117" s="373"/>
    </row>
    <row r="118" spans="1:7" ht="9.75">
      <c r="A118" s="359"/>
      <c r="B118" s="361"/>
      <c r="C118" s="363"/>
      <c r="D118" s="372"/>
      <c r="E118" s="373"/>
      <c r="F118" s="372"/>
      <c r="G118" s="373"/>
    </row>
    <row r="119" spans="1:7" ht="9.75">
      <c r="A119" s="364" t="s">
        <v>388</v>
      </c>
      <c r="B119" s="366" t="s">
        <v>152</v>
      </c>
      <c r="C119" s="368" t="s">
        <v>384</v>
      </c>
      <c r="D119" s="372"/>
      <c r="E119" s="373"/>
      <c r="F119" s="372"/>
      <c r="G119" s="373"/>
    </row>
    <row r="120" spans="1:7" ht="9.75">
      <c r="A120" s="365"/>
      <c r="B120" s="367"/>
      <c r="C120" s="369"/>
      <c r="D120" s="372"/>
      <c r="E120" s="373"/>
      <c r="F120" s="372"/>
      <c r="G120" s="373"/>
    </row>
    <row r="121" spans="1:7" ht="9.75">
      <c r="A121" s="364" t="s">
        <v>515</v>
      </c>
      <c r="B121" s="366" t="s">
        <v>336</v>
      </c>
      <c r="C121" s="368" t="s">
        <v>386</v>
      </c>
      <c r="D121" s="376"/>
      <c r="E121" s="377"/>
      <c r="F121" s="376"/>
      <c r="G121" s="377"/>
    </row>
    <row r="122" spans="1:7" ht="9.75">
      <c r="A122" s="365"/>
      <c r="B122" s="367"/>
      <c r="C122" s="369"/>
      <c r="D122" s="376"/>
      <c r="E122" s="377"/>
      <c r="F122" s="376"/>
      <c r="G122" s="377"/>
    </row>
    <row r="123" spans="1:7" ht="9.75">
      <c r="A123" s="364" t="s">
        <v>51</v>
      </c>
      <c r="B123" s="366" t="s">
        <v>337</v>
      </c>
      <c r="C123" s="368" t="s">
        <v>387</v>
      </c>
      <c r="D123" s="376"/>
      <c r="E123" s="377"/>
      <c r="F123" s="376"/>
      <c r="G123" s="377"/>
    </row>
    <row r="124" spans="1:7" ht="9.75">
      <c r="A124" s="365"/>
      <c r="B124" s="367"/>
      <c r="C124" s="369"/>
      <c r="D124" s="376"/>
      <c r="E124" s="377"/>
      <c r="F124" s="376"/>
      <c r="G124" s="377"/>
    </row>
    <row r="125" spans="1:7" ht="9.75">
      <c r="A125" s="358" t="s">
        <v>368</v>
      </c>
      <c r="B125" s="360" t="s">
        <v>516</v>
      </c>
      <c r="C125" s="362" t="s">
        <v>517</v>
      </c>
      <c r="D125" s="372"/>
      <c r="E125" s="373"/>
      <c r="F125" s="372"/>
      <c r="G125" s="373"/>
    </row>
    <row r="126" spans="1:7" ht="9.75">
      <c r="A126" s="359"/>
      <c r="B126" s="361"/>
      <c r="C126" s="363"/>
      <c r="D126" s="372"/>
      <c r="E126" s="373"/>
      <c r="F126" s="372"/>
      <c r="G126" s="373"/>
    </row>
    <row r="127" spans="1:7" ht="9.75">
      <c r="A127" s="358" t="s">
        <v>390</v>
      </c>
      <c r="B127" s="360" t="s">
        <v>519</v>
      </c>
      <c r="C127" s="362" t="s">
        <v>518</v>
      </c>
      <c r="D127" s="372">
        <v>-13257</v>
      </c>
      <c r="E127" s="373"/>
      <c r="F127" s="372">
        <v>-23706</v>
      </c>
      <c r="G127" s="373"/>
    </row>
    <row r="128" spans="1:7" ht="9.75">
      <c r="A128" s="359"/>
      <c r="B128" s="361"/>
      <c r="C128" s="363"/>
      <c r="D128" s="372"/>
      <c r="E128" s="373"/>
      <c r="F128" s="372"/>
      <c r="G128" s="373"/>
    </row>
    <row r="129" spans="1:7" ht="9.75">
      <c r="A129" s="364" t="s">
        <v>389</v>
      </c>
      <c r="B129" s="366" t="s">
        <v>144</v>
      </c>
      <c r="C129" s="368">
        <v>60</v>
      </c>
      <c r="D129" s="376"/>
      <c r="E129" s="377"/>
      <c r="F129" s="376"/>
      <c r="G129" s="377"/>
    </row>
    <row r="130" spans="1:7" ht="9.75">
      <c r="A130" s="365"/>
      <c r="B130" s="367"/>
      <c r="C130" s="369"/>
      <c r="D130" s="376"/>
      <c r="E130" s="377"/>
      <c r="F130" s="376"/>
      <c r="G130" s="377"/>
    </row>
    <row r="131" spans="1:7" ht="9.75">
      <c r="A131" s="358" t="s">
        <v>390</v>
      </c>
      <c r="B131" s="360" t="s">
        <v>479</v>
      </c>
      <c r="C131" s="362" t="s">
        <v>520</v>
      </c>
      <c r="D131" s="372">
        <v>-13257</v>
      </c>
      <c r="E131" s="373"/>
      <c r="F131" s="372">
        <v>-23706</v>
      </c>
      <c r="G131" s="373"/>
    </row>
    <row r="132" spans="1:7" ht="9.75">
      <c r="A132" s="359"/>
      <c r="B132" s="361"/>
      <c r="C132" s="363"/>
      <c r="D132" s="372"/>
      <c r="E132" s="373"/>
      <c r="F132" s="372"/>
      <c r="G132" s="373"/>
    </row>
  </sheetData>
  <sheetProtection password="A642" sheet="1" objects="1" scenarios="1" formatCells="0" formatColumns="0" formatRows="0"/>
  <mergeCells count="441">
    <mergeCell ref="D126:E126"/>
    <mergeCell ref="F126:G126"/>
    <mergeCell ref="D128:E128"/>
    <mergeCell ref="F128:G128"/>
    <mergeCell ref="D127:E127"/>
    <mergeCell ref="D119:E119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F111:G111"/>
    <mergeCell ref="F113:G113"/>
    <mergeCell ref="F122:G122"/>
    <mergeCell ref="D124:E124"/>
    <mergeCell ref="F124:G124"/>
    <mergeCell ref="D118:E118"/>
    <mergeCell ref="F118:G118"/>
    <mergeCell ref="D120:E120"/>
    <mergeCell ref="F120:G120"/>
    <mergeCell ref="F123:G123"/>
    <mergeCell ref="D114:E114"/>
    <mergeCell ref="F114:G114"/>
    <mergeCell ref="D112:E112"/>
    <mergeCell ref="F112:G112"/>
    <mergeCell ref="F100:G100"/>
    <mergeCell ref="F108:G108"/>
    <mergeCell ref="D110:E110"/>
    <mergeCell ref="F110:G110"/>
    <mergeCell ref="F109:G109"/>
    <mergeCell ref="F104:G104"/>
    <mergeCell ref="D92:E92"/>
    <mergeCell ref="F92:G92"/>
    <mergeCell ref="D91:E91"/>
    <mergeCell ref="D98:E98"/>
    <mergeCell ref="F98:G98"/>
    <mergeCell ref="D84:E84"/>
    <mergeCell ref="F84:G84"/>
    <mergeCell ref="D83:E83"/>
    <mergeCell ref="D90:E90"/>
    <mergeCell ref="F90:G90"/>
    <mergeCell ref="F76:G76"/>
    <mergeCell ref="D75:E75"/>
    <mergeCell ref="D82:E82"/>
    <mergeCell ref="F82:G82"/>
    <mergeCell ref="D58:E58"/>
    <mergeCell ref="F58:G58"/>
    <mergeCell ref="D60:E60"/>
    <mergeCell ref="F60:G60"/>
    <mergeCell ref="D59:E59"/>
    <mergeCell ref="D50:E50"/>
    <mergeCell ref="F50:G50"/>
    <mergeCell ref="D52:E52"/>
    <mergeCell ref="F52:G52"/>
    <mergeCell ref="D51:E51"/>
    <mergeCell ref="F46:G46"/>
    <mergeCell ref="D48:E48"/>
    <mergeCell ref="F48:G48"/>
    <mergeCell ref="F47:G47"/>
    <mergeCell ref="F28:G28"/>
    <mergeCell ref="F30:G30"/>
    <mergeCell ref="F32:G32"/>
    <mergeCell ref="F34:G34"/>
    <mergeCell ref="F29:G29"/>
    <mergeCell ref="F31:G31"/>
    <mergeCell ref="F33:G33"/>
    <mergeCell ref="D42:E42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D24:E24"/>
    <mergeCell ref="D26:E26"/>
    <mergeCell ref="D28:E28"/>
    <mergeCell ref="D30:E30"/>
    <mergeCell ref="D25:E25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7:G17"/>
    <mergeCell ref="F19:G19"/>
    <mergeCell ref="F21:G21"/>
    <mergeCell ref="F23:G23"/>
    <mergeCell ref="F25:G25"/>
    <mergeCell ref="F27:G27"/>
    <mergeCell ref="F24:G24"/>
    <mergeCell ref="F26:G26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F69:G69"/>
    <mergeCell ref="F71:G71"/>
    <mergeCell ref="F73:G73"/>
    <mergeCell ref="F75:G75"/>
    <mergeCell ref="F70:G70"/>
    <mergeCell ref="F72:G72"/>
    <mergeCell ref="F74:G74"/>
    <mergeCell ref="F77:G77"/>
    <mergeCell ref="F79:G79"/>
    <mergeCell ref="F81:G81"/>
    <mergeCell ref="F83:G83"/>
    <mergeCell ref="F78:G78"/>
    <mergeCell ref="F80:G80"/>
    <mergeCell ref="F85:G85"/>
    <mergeCell ref="F87:G87"/>
    <mergeCell ref="F89:G89"/>
    <mergeCell ref="F91:G91"/>
    <mergeCell ref="F86:G86"/>
    <mergeCell ref="F88:G88"/>
    <mergeCell ref="F93:G93"/>
    <mergeCell ref="F95:G95"/>
    <mergeCell ref="F97:G97"/>
    <mergeCell ref="F99:G99"/>
    <mergeCell ref="F94:G94"/>
    <mergeCell ref="F96:G96"/>
    <mergeCell ref="F101:G101"/>
    <mergeCell ref="F103:G103"/>
    <mergeCell ref="F105:G105"/>
    <mergeCell ref="F107:G107"/>
    <mergeCell ref="F106:G106"/>
    <mergeCell ref="F115:G115"/>
    <mergeCell ref="F117:G117"/>
    <mergeCell ref="F119:G119"/>
    <mergeCell ref="F121:G121"/>
    <mergeCell ref="F116:G116"/>
    <mergeCell ref="F125:G125"/>
    <mergeCell ref="F127:G127"/>
    <mergeCell ref="F129:G129"/>
    <mergeCell ref="F131:G131"/>
    <mergeCell ref="D19:E19"/>
    <mergeCell ref="D21:E21"/>
    <mergeCell ref="D23:E23"/>
    <mergeCell ref="D17:E17"/>
    <mergeCell ref="D22:E22"/>
    <mergeCell ref="D31:E31"/>
    <mergeCell ref="D33:E33"/>
    <mergeCell ref="D27:E27"/>
    <mergeCell ref="D29:E29"/>
    <mergeCell ref="D32:E32"/>
    <mergeCell ref="D35:E35"/>
    <mergeCell ref="D37:E37"/>
    <mergeCell ref="D39:E39"/>
    <mergeCell ref="D41:E41"/>
    <mergeCell ref="D40:E40"/>
    <mergeCell ref="D36:E36"/>
    <mergeCell ref="D38:E38"/>
    <mergeCell ref="D43:E43"/>
    <mergeCell ref="D45:E45"/>
    <mergeCell ref="D47:E47"/>
    <mergeCell ref="D49:E49"/>
    <mergeCell ref="D53:E53"/>
    <mergeCell ref="D55:E55"/>
    <mergeCell ref="D57:E57"/>
    <mergeCell ref="D54:E54"/>
    <mergeCell ref="D56:E56"/>
    <mergeCell ref="D67:E67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79:E79"/>
    <mergeCell ref="D81:E81"/>
    <mergeCell ref="D78:E78"/>
    <mergeCell ref="D80:E80"/>
    <mergeCell ref="D85:E85"/>
    <mergeCell ref="D87:E87"/>
    <mergeCell ref="D89:E89"/>
    <mergeCell ref="D86:E86"/>
    <mergeCell ref="D88:E88"/>
    <mergeCell ref="D93:E93"/>
    <mergeCell ref="D95:E95"/>
    <mergeCell ref="D97:E97"/>
    <mergeCell ref="D94:E94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129:E129"/>
    <mergeCell ref="D111:E111"/>
    <mergeCell ref="D117:E117"/>
    <mergeCell ref="B11:B12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C7" sqref="C7:C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9" t="s">
        <v>452</v>
      </c>
      <c r="B1" s="319"/>
      <c r="C1" s="319"/>
      <c r="D1" s="349"/>
      <c r="E1" s="80"/>
      <c r="F1" s="80"/>
      <c r="G1" s="80"/>
      <c r="H1" s="80"/>
      <c r="I1" s="80"/>
      <c r="J1" s="80"/>
    </row>
    <row r="2" spans="1:10" s="18" customFormat="1" ht="15.75">
      <c r="A2" s="320" t="s">
        <v>448</v>
      </c>
      <c r="B2" s="321"/>
      <c r="C2" s="393"/>
      <c r="D2" s="394"/>
      <c r="E2" s="80"/>
      <c r="F2" s="80"/>
      <c r="G2" s="80"/>
      <c r="H2" s="80"/>
      <c r="I2" s="80"/>
      <c r="J2" s="80"/>
    </row>
    <row r="3" spans="1:4" ht="15.75">
      <c r="A3" s="320" t="s">
        <v>447</v>
      </c>
      <c r="B3" s="321"/>
      <c r="C3" s="393"/>
      <c r="D3" s="394"/>
    </row>
    <row r="4" spans="1:4" ht="15.75">
      <c r="A4" s="320" t="s">
        <v>392</v>
      </c>
      <c r="B4" s="321"/>
      <c r="C4" s="401" t="str">
        <f>IF(ISBLANK('Predbežné vyhlásenie'!B16),"  ",'Predbežné vyhlásenie'!B16)</f>
        <v>STP akciová spoločnosť Michalovce</v>
      </c>
      <c r="D4" s="402"/>
    </row>
    <row r="5" spans="1:4" ht="15.75">
      <c r="A5" s="320" t="s">
        <v>175</v>
      </c>
      <c r="B5" s="400"/>
      <c r="C5" s="401" t="str">
        <f>IF(ISBLANK('Predbežné vyhlásenie'!E7),"  ",'Predbežné vyhlásenie'!E7)</f>
        <v>31650058</v>
      </c>
      <c r="D5" s="402"/>
    </row>
    <row r="6" spans="1:3" ht="11.25" customHeight="1">
      <c r="A6" s="20"/>
      <c r="B6" s="21"/>
      <c r="C6" s="20"/>
    </row>
    <row r="7" spans="1:4" ht="9.75" customHeight="1">
      <c r="A7" s="396" t="s">
        <v>360</v>
      </c>
      <c r="B7" s="397"/>
      <c r="C7" s="395" t="s">
        <v>361</v>
      </c>
      <c r="D7" s="395" t="s">
        <v>445</v>
      </c>
    </row>
    <row r="8" spans="1:4" ht="44.25" customHeight="1">
      <c r="A8" s="398"/>
      <c r="B8" s="399"/>
      <c r="C8" s="318"/>
      <c r="D8" s="403" t="s">
        <v>48</v>
      </c>
    </row>
    <row r="9" spans="1:4" ht="12.75">
      <c r="A9" s="391"/>
      <c r="B9" s="392"/>
      <c r="C9" s="79"/>
      <c r="D9" s="79"/>
    </row>
    <row r="10" spans="1:4" ht="12.75">
      <c r="A10" s="391"/>
      <c r="B10" s="392"/>
      <c r="C10" s="1"/>
      <c r="D10" s="1"/>
    </row>
    <row r="11" spans="1:4" ht="12.75">
      <c r="A11" s="391"/>
      <c r="B11" s="392"/>
      <c r="C11" s="79"/>
      <c r="D11" s="79"/>
    </row>
    <row r="12" spans="1:4" ht="12.75">
      <c r="A12" s="391"/>
      <c r="B12" s="392"/>
      <c r="C12" s="79"/>
      <c r="D12" s="79"/>
    </row>
    <row r="13" spans="1:4" ht="12.75">
      <c r="A13" s="391"/>
      <c r="B13" s="392"/>
      <c r="C13" s="1"/>
      <c r="D13" s="1"/>
    </row>
    <row r="14" spans="1:4" ht="12.75">
      <c r="A14" s="391"/>
      <c r="B14" s="392"/>
      <c r="C14" s="1"/>
      <c r="D14" s="1"/>
    </row>
    <row r="15" spans="1:4" ht="12.75">
      <c r="A15" s="391"/>
      <c r="B15" s="392"/>
      <c r="C15" s="1"/>
      <c r="D15" s="1"/>
    </row>
    <row r="16" spans="1:4" ht="12.75">
      <c r="A16" s="391"/>
      <c r="B16" s="392"/>
      <c r="C16" s="1"/>
      <c r="D16" s="1"/>
    </row>
    <row r="17" spans="1:4" ht="12.75">
      <c r="A17" s="391"/>
      <c r="B17" s="392"/>
      <c r="C17" s="1"/>
      <c r="D17" s="1"/>
    </row>
    <row r="18" spans="1:4" ht="12.75">
      <c r="A18" s="391"/>
      <c r="B18" s="392"/>
      <c r="C18" s="1"/>
      <c r="D18" s="1"/>
    </row>
    <row r="19" spans="1:4" ht="12.75">
      <c r="A19" s="391"/>
      <c r="B19" s="392"/>
      <c r="C19" s="1"/>
      <c r="D19" s="1"/>
    </row>
    <row r="20" spans="1:4" ht="12.75">
      <c r="A20" s="391"/>
      <c r="B20" s="392"/>
      <c r="C20" s="1"/>
      <c r="D20" s="1"/>
    </row>
    <row r="21" spans="1:4" ht="12.75">
      <c r="A21" s="391"/>
      <c r="B21" s="392"/>
      <c r="C21" s="79"/>
      <c r="D21" s="79"/>
    </row>
    <row r="22" spans="1:4" ht="12.75">
      <c r="A22" s="391"/>
      <c r="B22" s="392"/>
      <c r="C22" s="1"/>
      <c r="D22" s="1"/>
    </row>
    <row r="23" spans="1:4" ht="12.75">
      <c r="A23" s="391"/>
      <c r="B23" s="392"/>
      <c r="C23" s="1"/>
      <c r="D23" s="1"/>
    </row>
    <row r="24" spans="1:4" ht="12.75">
      <c r="A24" s="391"/>
      <c r="B24" s="392"/>
      <c r="C24" s="1"/>
      <c r="D24" s="1"/>
    </row>
    <row r="25" spans="1:4" ht="12.75">
      <c r="A25" s="391"/>
      <c r="B25" s="392"/>
      <c r="C25" s="1"/>
      <c r="D25" s="1"/>
    </row>
    <row r="26" spans="1:4" ht="12.75">
      <c r="A26" s="391"/>
      <c r="B26" s="392"/>
      <c r="C26" s="1"/>
      <c r="D26" s="1"/>
    </row>
    <row r="27" spans="1:4" ht="12.75">
      <c r="A27" s="391"/>
      <c r="B27" s="392"/>
      <c r="C27" s="1"/>
      <c r="D27" s="1"/>
    </row>
    <row r="28" spans="1:4" ht="12.75">
      <c r="A28" s="391"/>
      <c r="B28" s="392"/>
      <c r="C28" s="1"/>
      <c r="D28" s="1"/>
    </row>
    <row r="29" spans="1:4" ht="12.75">
      <c r="A29" s="391"/>
      <c r="B29" s="392"/>
      <c r="C29" s="1"/>
      <c r="D29" s="1"/>
    </row>
    <row r="30" spans="1:4" ht="12.75">
      <c r="A30" s="391"/>
      <c r="B30" s="392"/>
      <c r="C30" s="1"/>
      <c r="D30" s="1"/>
    </row>
    <row r="31" spans="1:4" ht="12.75">
      <c r="A31" s="391"/>
      <c r="B31" s="392"/>
      <c r="C31" s="79"/>
      <c r="D31" s="79"/>
    </row>
    <row r="32" spans="1:4" ht="12.75">
      <c r="A32" s="391"/>
      <c r="B32" s="392"/>
      <c r="C32" s="1"/>
      <c r="D32" s="1"/>
    </row>
    <row r="33" spans="1:4" ht="12.75">
      <c r="A33" s="391"/>
      <c r="B33" s="392"/>
      <c r="C33" s="1"/>
      <c r="D33" s="1"/>
    </row>
    <row r="34" spans="1:4" ht="12.75">
      <c r="A34" s="391"/>
      <c r="B34" s="392"/>
      <c r="C34" s="1"/>
      <c r="D34" s="1"/>
    </row>
    <row r="35" spans="1:4" ht="12.75">
      <c r="A35" s="391"/>
      <c r="B35" s="392"/>
      <c r="C35" s="1"/>
      <c r="D35" s="1"/>
    </row>
    <row r="36" spans="1:4" ht="12.75">
      <c r="A36" s="391"/>
      <c r="B36" s="392"/>
      <c r="C36" s="1"/>
      <c r="D36" s="1"/>
    </row>
    <row r="37" spans="1:4" ht="12.75">
      <c r="A37" s="391"/>
      <c r="B37" s="392"/>
      <c r="C37" s="1"/>
      <c r="D37" s="1"/>
    </row>
    <row r="38" spans="1:4" ht="12.75">
      <c r="A38" s="391"/>
      <c r="B38" s="392"/>
      <c r="C38" s="1"/>
      <c r="D38" s="1"/>
    </row>
    <row r="39" spans="1:4" ht="12.75">
      <c r="A39" s="391"/>
      <c r="B39" s="392"/>
      <c r="C39" s="1"/>
      <c r="D39" s="1"/>
    </row>
    <row r="40" spans="1:4" ht="12.75">
      <c r="A40" s="391"/>
      <c r="B40" s="392"/>
      <c r="C40" s="79"/>
      <c r="D40" s="79"/>
    </row>
    <row r="41" spans="1:4" ht="12.75">
      <c r="A41" s="391"/>
      <c r="B41" s="392"/>
      <c r="C41" s="79"/>
      <c r="D41" s="79"/>
    </row>
    <row r="42" spans="1:4" ht="12.75">
      <c r="A42" s="391"/>
      <c r="B42" s="392"/>
      <c r="C42" s="1"/>
      <c r="D42" s="1"/>
    </row>
    <row r="43" spans="1:4" ht="12.75">
      <c r="A43" s="391"/>
      <c r="B43" s="392"/>
      <c r="C43" s="1"/>
      <c r="D43" s="1"/>
    </row>
    <row r="44" spans="1:4" ht="12.75">
      <c r="A44" s="391"/>
      <c r="B44" s="392"/>
      <c r="C44" s="1"/>
      <c r="D44" s="1"/>
    </row>
    <row r="45" spans="1:4" ht="12.75">
      <c r="A45" s="391"/>
      <c r="B45" s="392"/>
      <c r="C45" s="1"/>
      <c r="D45" s="1"/>
    </row>
    <row r="46" spans="1:4" ht="12.75">
      <c r="A46" s="391"/>
      <c r="B46" s="392"/>
      <c r="C46" s="1"/>
      <c r="D46" s="1"/>
    </row>
    <row r="47" spans="1:4" ht="12.75">
      <c r="A47" s="391"/>
      <c r="B47" s="392"/>
      <c r="C47" s="1"/>
      <c r="D47" s="1"/>
    </row>
    <row r="48" spans="1:4" ht="12.75">
      <c r="A48" s="391"/>
      <c r="B48" s="392"/>
      <c r="C48" s="1"/>
      <c r="D48" s="1"/>
    </row>
    <row r="49" spans="1:4" ht="12.75">
      <c r="A49" s="391"/>
      <c r="B49" s="392"/>
      <c r="C49" s="79"/>
      <c r="D49" s="79"/>
    </row>
    <row r="50" spans="1:4" ht="12.75">
      <c r="A50" s="391"/>
      <c r="B50" s="392"/>
      <c r="C50" s="1"/>
      <c r="D50" s="1"/>
    </row>
    <row r="51" spans="1:4" ht="12.75">
      <c r="A51" s="391"/>
      <c r="B51" s="392"/>
      <c r="C51" s="1"/>
      <c r="D51" s="1"/>
    </row>
    <row r="52" spans="1:4" ht="12.75">
      <c r="A52" s="391"/>
      <c r="B52" s="392"/>
      <c r="C52" s="1"/>
      <c r="D52" s="1"/>
    </row>
    <row r="53" spans="1:4" ht="12.75">
      <c r="A53" s="391"/>
      <c r="B53" s="392"/>
      <c r="C53" s="1"/>
      <c r="D53" s="1"/>
    </row>
    <row r="54" spans="1:4" ht="12.75">
      <c r="A54" s="391"/>
      <c r="B54" s="392"/>
      <c r="C54" s="1"/>
      <c r="D54" s="1"/>
    </row>
    <row r="55" spans="1:4" ht="12.75">
      <c r="A55" s="391"/>
      <c r="B55" s="392"/>
      <c r="C55" s="1"/>
      <c r="D55" s="1"/>
    </row>
    <row r="56" spans="1:4" ht="12.75">
      <c r="A56" s="391"/>
      <c r="B56" s="392"/>
      <c r="C56" s="79"/>
      <c r="D56" s="79"/>
    </row>
    <row r="57" spans="1:4" ht="12.75">
      <c r="A57" s="391"/>
      <c r="B57" s="392"/>
      <c r="C57" s="1"/>
      <c r="D57" s="1"/>
    </row>
    <row r="58" spans="1:4" ht="12.75">
      <c r="A58" s="391"/>
      <c r="B58" s="392"/>
      <c r="C58" s="1"/>
      <c r="D58" s="1"/>
    </row>
    <row r="59" spans="1:4" ht="12.75">
      <c r="A59" s="391"/>
      <c r="B59" s="392"/>
      <c r="C59" s="1"/>
      <c r="D59" s="1"/>
    </row>
    <row r="60" spans="1:4" ht="12.75">
      <c r="A60" s="391"/>
      <c r="B60" s="392"/>
      <c r="C60" s="1"/>
      <c r="D60" s="1"/>
    </row>
    <row r="61" spans="1:4" ht="12.75">
      <c r="A61" s="391"/>
      <c r="B61" s="392"/>
      <c r="C61" s="1"/>
      <c r="D61" s="1"/>
    </row>
    <row r="62" spans="1:4" ht="12.75">
      <c r="A62" s="391"/>
      <c r="B62" s="392"/>
      <c r="C62" s="1"/>
      <c r="D62" s="1"/>
    </row>
    <row r="63" spans="1:4" ht="12.75">
      <c r="A63" s="391"/>
      <c r="B63" s="392"/>
      <c r="C63" s="1"/>
      <c r="D63" s="1"/>
    </row>
    <row r="64" spans="1:4" ht="12.75">
      <c r="A64" s="391"/>
      <c r="B64" s="392"/>
      <c r="C64" s="79"/>
      <c r="D64" s="79"/>
    </row>
    <row r="65" spans="1:4" ht="12.75">
      <c r="A65" s="391"/>
      <c r="B65" s="392"/>
      <c r="C65" s="1"/>
      <c r="D65" s="1"/>
    </row>
    <row r="66" spans="1:4" ht="12.75">
      <c r="A66" s="391"/>
      <c r="B66" s="392"/>
      <c r="C66" s="1"/>
      <c r="D66" s="1"/>
    </row>
    <row r="67" spans="1:4" ht="12.75">
      <c r="A67" s="391"/>
      <c r="B67" s="392"/>
      <c r="C67" s="1"/>
      <c r="D67" s="1"/>
    </row>
    <row r="68" spans="1:4" ht="12.75">
      <c r="A68" s="391"/>
      <c r="B68" s="392"/>
      <c r="C68" s="1"/>
      <c r="D68" s="1"/>
    </row>
    <row r="69" spans="1:4" ht="12.75">
      <c r="A69" s="391"/>
      <c r="B69" s="392"/>
      <c r="C69" s="1"/>
      <c r="D69" s="1"/>
    </row>
    <row r="70" spans="1:4" ht="12.75">
      <c r="A70" s="391"/>
      <c r="B70" s="392"/>
      <c r="C70" s="79"/>
      <c r="D70" s="79"/>
    </row>
    <row r="71" spans="1:4" ht="12.75">
      <c r="A71" s="391"/>
      <c r="B71" s="392"/>
      <c r="C71" s="1"/>
      <c r="D71" s="1"/>
    </row>
    <row r="72" spans="1:4" ht="12.75">
      <c r="A72" s="391"/>
      <c r="B72" s="392"/>
      <c r="C72" s="1"/>
      <c r="D72" s="1"/>
    </row>
    <row r="73" spans="1:4" ht="12.75">
      <c r="A73" s="391"/>
      <c r="B73" s="392"/>
      <c r="C73" s="79"/>
      <c r="D73" s="79"/>
    </row>
    <row r="74" spans="1:3" ht="9.75">
      <c r="A74" s="81"/>
      <c r="B74" s="132"/>
      <c r="C74" s="133"/>
    </row>
    <row r="75" spans="1:3" ht="9.75">
      <c r="A75" s="81"/>
      <c r="B75" s="134"/>
      <c r="C75" s="133"/>
    </row>
    <row r="76" spans="1:3" ht="9.75">
      <c r="A76" s="81"/>
      <c r="B76" s="134"/>
      <c r="C76" s="133"/>
    </row>
    <row r="77" spans="1:3" ht="9.75">
      <c r="A77" s="81"/>
      <c r="B77" s="134"/>
      <c r="C77" s="133"/>
    </row>
    <row r="78" spans="1:3" ht="9.75">
      <c r="A78" s="81"/>
      <c r="B78" s="134"/>
      <c r="C78" s="133"/>
    </row>
    <row r="79" spans="1:3" ht="9.75">
      <c r="A79" s="81"/>
      <c r="B79" s="134"/>
      <c r="C79" s="133"/>
    </row>
    <row r="80" spans="1:3" ht="9.75">
      <c r="A80" s="81"/>
      <c r="B80" s="134"/>
      <c r="C80" s="133"/>
    </row>
    <row r="81" spans="1:3" ht="9.75">
      <c r="A81" s="81"/>
      <c r="B81" s="134"/>
      <c r="C81" s="133"/>
    </row>
    <row r="82" spans="1:3" ht="9.75">
      <c r="A82" s="81"/>
      <c r="B82" s="134"/>
      <c r="C82" s="133"/>
    </row>
    <row r="83" spans="1:3" ht="9.75">
      <c r="A83" s="81"/>
      <c r="B83" s="134"/>
      <c r="C83" s="133"/>
    </row>
    <row r="84" spans="1:3" ht="9.75">
      <c r="A84" s="81"/>
      <c r="B84" s="134"/>
      <c r="C84" s="133"/>
    </row>
    <row r="85" spans="1:3" ht="9.75">
      <c r="A85" s="81"/>
      <c r="B85" s="134"/>
      <c r="C85" s="133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D7" sqref="D7:D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9" t="s">
        <v>453</v>
      </c>
      <c r="B1" s="319"/>
      <c r="C1" s="319"/>
      <c r="D1" s="349"/>
    </row>
    <row r="2" spans="1:4" s="18" customFormat="1" ht="15.75">
      <c r="A2" s="320" t="s">
        <v>448</v>
      </c>
      <c r="B2" s="321"/>
      <c r="C2" s="393"/>
      <c r="D2" s="394"/>
    </row>
    <row r="3" spans="1:4" ht="15.75">
      <c r="A3" s="320" t="s">
        <v>447</v>
      </c>
      <c r="B3" s="321"/>
      <c r="C3" s="393"/>
      <c r="D3" s="394"/>
    </row>
    <row r="4" spans="1:4" ht="15.75">
      <c r="A4" s="320" t="s">
        <v>392</v>
      </c>
      <c r="B4" s="321"/>
      <c r="C4" s="401" t="str">
        <f>IF(ISBLANK('Predbežné vyhlásenie'!B16),"  ",'Predbežné vyhlásenie'!B16)</f>
        <v>STP akciová spoločnosť Michalovce</v>
      </c>
      <c r="D4" s="404"/>
    </row>
    <row r="5" spans="1:28" ht="15.75">
      <c r="A5" s="320" t="s">
        <v>175</v>
      </c>
      <c r="B5" s="400"/>
      <c r="C5" s="401" t="str">
        <f>IF(ISBLANK('Predbežné vyhlásenie'!E7),"  ",'Predbežné vyhlásenie'!E7)</f>
        <v>31650058</v>
      </c>
      <c r="D5" s="40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396" t="s">
        <v>360</v>
      </c>
      <c r="B7" s="397"/>
      <c r="C7" s="395" t="s">
        <v>361</v>
      </c>
      <c r="D7" s="395" t="s">
        <v>444</v>
      </c>
    </row>
    <row r="8" spans="1:4" ht="35.25" customHeight="1">
      <c r="A8" s="398"/>
      <c r="B8" s="399"/>
      <c r="C8" s="318"/>
      <c r="D8" s="318" t="s">
        <v>48</v>
      </c>
    </row>
    <row r="9" spans="1:4" ht="12.75">
      <c r="A9" s="391"/>
      <c r="B9" s="392"/>
      <c r="C9" s="79"/>
      <c r="D9" s="79"/>
    </row>
    <row r="10" spans="1:4" ht="12.75">
      <c r="A10" s="391"/>
      <c r="B10" s="392"/>
      <c r="C10" s="1"/>
      <c r="D10" s="1"/>
    </row>
    <row r="11" spans="1:4" ht="12.75">
      <c r="A11" s="391"/>
      <c r="B11" s="392"/>
      <c r="C11" s="79"/>
      <c r="D11" s="79"/>
    </row>
    <row r="12" spans="1:4" ht="12.75">
      <c r="A12" s="391"/>
      <c r="B12" s="392"/>
      <c r="C12" s="79"/>
      <c r="D12" s="79"/>
    </row>
    <row r="13" spans="1:4" ht="12.75">
      <c r="A13" s="391"/>
      <c r="B13" s="392"/>
      <c r="C13" s="1"/>
      <c r="D13" s="1"/>
    </row>
    <row r="14" spans="1:4" ht="12.75">
      <c r="A14" s="391"/>
      <c r="B14" s="392"/>
      <c r="C14" s="1"/>
      <c r="D14" s="1"/>
    </row>
    <row r="15" spans="1:4" ht="12.75">
      <c r="A15" s="391"/>
      <c r="B15" s="392"/>
      <c r="C15" s="1"/>
      <c r="D15" s="1"/>
    </row>
    <row r="16" spans="1:4" ht="12.75">
      <c r="A16" s="391"/>
      <c r="B16" s="392"/>
      <c r="C16" s="1"/>
      <c r="D16" s="1"/>
    </row>
    <row r="17" spans="1:4" ht="12.75">
      <c r="A17" s="391"/>
      <c r="B17" s="392"/>
      <c r="C17" s="1"/>
      <c r="D17" s="1"/>
    </row>
    <row r="18" spans="1:4" ht="12.75">
      <c r="A18" s="391"/>
      <c r="B18" s="392"/>
      <c r="C18" s="1"/>
      <c r="D18" s="1"/>
    </row>
    <row r="19" spans="1:4" ht="12.75">
      <c r="A19" s="391"/>
      <c r="B19" s="392"/>
      <c r="C19" s="1"/>
      <c r="D19" s="1"/>
    </row>
    <row r="20" spans="1:4" ht="12.75">
      <c r="A20" s="391"/>
      <c r="B20" s="392"/>
      <c r="C20" s="1"/>
      <c r="D20" s="1"/>
    </row>
    <row r="21" spans="1:4" ht="12.75">
      <c r="A21" s="391"/>
      <c r="B21" s="392"/>
      <c r="C21" s="79"/>
      <c r="D21" s="79"/>
    </row>
    <row r="22" spans="1:4" ht="12.75">
      <c r="A22" s="391"/>
      <c r="B22" s="392"/>
      <c r="C22" s="1"/>
      <c r="D22" s="1"/>
    </row>
    <row r="23" spans="1:4" ht="12.75">
      <c r="A23" s="391"/>
      <c r="B23" s="392"/>
      <c r="C23" s="1"/>
      <c r="D23" s="1"/>
    </row>
    <row r="24" spans="1:4" ht="12.75">
      <c r="A24" s="391"/>
      <c r="B24" s="392"/>
      <c r="C24" s="1"/>
      <c r="D24" s="1"/>
    </row>
    <row r="25" spans="1:4" ht="12.75">
      <c r="A25" s="391"/>
      <c r="B25" s="392"/>
      <c r="C25" s="1"/>
      <c r="D25" s="1"/>
    </row>
    <row r="26" spans="1:4" ht="12.75">
      <c r="A26" s="391"/>
      <c r="B26" s="392"/>
      <c r="C26" s="1"/>
      <c r="D26" s="1"/>
    </row>
    <row r="27" spans="1:4" ht="12.75">
      <c r="A27" s="391"/>
      <c r="B27" s="392"/>
      <c r="C27" s="1"/>
      <c r="D27" s="1"/>
    </row>
    <row r="28" spans="1:4" ht="12.75">
      <c r="A28" s="391"/>
      <c r="B28" s="392"/>
      <c r="C28" s="1"/>
      <c r="D28" s="1"/>
    </row>
    <row r="29" spans="1:4" ht="12.75">
      <c r="A29" s="391"/>
      <c r="B29" s="392"/>
      <c r="C29" s="1"/>
      <c r="D29" s="1"/>
    </row>
    <row r="30" spans="1:4" ht="12.75">
      <c r="A30" s="391"/>
      <c r="B30" s="392"/>
      <c r="C30" s="1"/>
      <c r="D30" s="1"/>
    </row>
    <row r="31" spans="1:4" ht="12.75">
      <c r="A31" s="391"/>
      <c r="B31" s="392"/>
      <c r="C31" s="79"/>
      <c r="D31" s="79"/>
    </row>
    <row r="32" spans="1:4" ht="12.75">
      <c r="A32" s="391"/>
      <c r="B32" s="392"/>
      <c r="C32" s="1"/>
      <c r="D32" s="1"/>
    </row>
    <row r="33" spans="1:4" ht="12.75">
      <c r="A33" s="391"/>
      <c r="B33" s="392"/>
      <c r="C33" s="1"/>
      <c r="D33" s="1"/>
    </row>
    <row r="34" spans="1:4" ht="12.75">
      <c r="A34" s="391"/>
      <c r="B34" s="392"/>
      <c r="C34" s="1"/>
      <c r="D34" s="1"/>
    </row>
    <row r="35" spans="1:4" ht="12.75">
      <c r="A35" s="391"/>
      <c r="B35" s="392"/>
      <c r="C35" s="1"/>
      <c r="D35" s="1"/>
    </row>
    <row r="36" spans="1:4" ht="12.75">
      <c r="A36" s="391"/>
      <c r="B36" s="392"/>
      <c r="C36" s="1"/>
      <c r="D36" s="1"/>
    </row>
    <row r="37" spans="1:4" ht="12.75">
      <c r="A37" s="391"/>
      <c r="B37" s="392"/>
      <c r="C37" s="1"/>
      <c r="D37" s="1"/>
    </row>
    <row r="38" spans="1:4" ht="12.75">
      <c r="A38" s="391"/>
      <c r="B38" s="392"/>
      <c r="C38" s="1"/>
      <c r="D38" s="1"/>
    </row>
    <row r="39" spans="1:4" ht="12.75">
      <c r="A39" s="391"/>
      <c r="B39" s="392"/>
      <c r="C39" s="1"/>
      <c r="D39" s="1"/>
    </row>
    <row r="40" spans="1:4" ht="12.75">
      <c r="A40" s="391"/>
      <c r="B40" s="392"/>
      <c r="C40" s="79"/>
      <c r="D40" s="79"/>
    </row>
    <row r="41" spans="1:4" ht="12.75">
      <c r="A41" s="391"/>
      <c r="B41" s="392"/>
      <c r="C41" s="79"/>
      <c r="D41" s="79"/>
    </row>
    <row r="42" spans="1:4" ht="12.75">
      <c r="A42" s="391"/>
      <c r="B42" s="392"/>
      <c r="C42" s="1"/>
      <c r="D42" s="1"/>
    </row>
    <row r="43" spans="1:4" ht="12.75">
      <c r="A43" s="391"/>
      <c r="B43" s="392"/>
      <c r="C43" s="1"/>
      <c r="D43" s="1"/>
    </row>
    <row r="44" spans="1:4" ht="12.75">
      <c r="A44" s="391"/>
      <c r="B44" s="392"/>
      <c r="C44" s="1"/>
      <c r="D44" s="1"/>
    </row>
    <row r="45" spans="1:4" ht="12.75">
      <c r="A45" s="391"/>
      <c r="B45" s="392"/>
      <c r="C45" s="1"/>
      <c r="D45" s="1"/>
    </row>
    <row r="46" spans="1:4" ht="12.75">
      <c r="A46" s="391"/>
      <c r="B46" s="392"/>
      <c r="C46" s="1"/>
      <c r="D46" s="1"/>
    </row>
    <row r="47" spans="1:4" ht="12.75">
      <c r="A47" s="391"/>
      <c r="B47" s="392"/>
      <c r="C47" s="1"/>
      <c r="D47" s="1"/>
    </row>
    <row r="48" spans="1:4" ht="12.75">
      <c r="A48" s="391"/>
      <c r="B48" s="392"/>
      <c r="C48" s="1"/>
      <c r="D48" s="1"/>
    </row>
    <row r="49" spans="1:4" ht="12.75">
      <c r="A49" s="391"/>
      <c r="B49" s="392"/>
      <c r="C49" s="79"/>
      <c r="D49" s="79"/>
    </row>
    <row r="50" spans="1:4" ht="12.75">
      <c r="A50" s="391"/>
      <c r="B50" s="392"/>
      <c r="C50" s="1"/>
      <c r="D50" s="1"/>
    </row>
    <row r="51" spans="1:4" ht="12.75">
      <c r="A51" s="391"/>
      <c r="B51" s="392"/>
      <c r="C51" s="1"/>
      <c r="D51" s="1"/>
    </row>
    <row r="52" spans="1:4" ht="12.75">
      <c r="A52" s="391"/>
      <c r="B52" s="392"/>
      <c r="C52" s="1"/>
      <c r="D52" s="1"/>
    </row>
    <row r="53" spans="1:4" ht="12.75">
      <c r="A53" s="391"/>
      <c r="B53" s="392"/>
      <c r="C53" s="1"/>
      <c r="D53" s="1"/>
    </row>
    <row r="54" spans="1:4" ht="12.75">
      <c r="A54" s="391"/>
      <c r="B54" s="392"/>
      <c r="C54" s="1"/>
      <c r="D54" s="1"/>
    </row>
    <row r="55" spans="1:4" ht="12.75">
      <c r="A55" s="391"/>
      <c r="B55" s="392"/>
      <c r="C55" s="1"/>
      <c r="D55" s="1"/>
    </row>
    <row r="56" spans="1:4" ht="12.75">
      <c r="A56" s="391"/>
      <c r="B56" s="392"/>
      <c r="C56" s="79"/>
      <c r="D56" s="79"/>
    </row>
    <row r="57" spans="1:4" ht="12.75">
      <c r="A57" s="391"/>
      <c r="B57" s="392"/>
      <c r="C57" s="1"/>
      <c r="D57" s="1"/>
    </row>
    <row r="58" spans="1:4" ht="12.75">
      <c r="A58" s="391"/>
      <c r="B58" s="392"/>
      <c r="C58" s="1"/>
      <c r="D58" s="1"/>
    </row>
    <row r="59" spans="1:4" ht="12.75">
      <c r="A59" s="391"/>
      <c r="B59" s="392"/>
      <c r="C59" s="1"/>
      <c r="D59" s="1"/>
    </row>
    <row r="60" spans="1:4" ht="12.75">
      <c r="A60" s="391"/>
      <c r="B60" s="392"/>
      <c r="C60" s="1"/>
      <c r="D60" s="1"/>
    </row>
    <row r="61" spans="1:4" ht="12.75">
      <c r="A61" s="391"/>
      <c r="B61" s="392"/>
      <c r="C61" s="1"/>
      <c r="D61" s="1"/>
    </row>
    <row r="62" spans="1:4" ht="12.75">
      <c r="A62" s="391"/>
      <c r="B62" s="392"/>
      <c r="C62" s="1"/>
      <c r="D62" s="1"/>
    </row>
    <row r="63" spans="1:4" ht="12.75">
      <c r="A63" s="391"/>
      <c r="B63" s="392"/>
      <c r="C63" s="1"/>
      <c r="D63" s="1"/>
    </row>
    <row r="64" spans="1:4" ht="12.75">
      <c r="A64" s="391"/>
      <c r="B64" s="392"/>
      <c r="C64" s="79"/>
      <c r="D64" s="79"/>
    </row>
    <row r="65" spans="1:4" ht="12.75">
      <c r="A65" s="391"/>
      <c r="B65" s="392"/>
      <c r="C65" s="1"/>
      <c r="D65" s="1"/>
    </row>
    <row r="66" spans="1:4" ht="12.75">
      <c r="A66" s="391"/>
      <c r="B66" s="392"/>
      <c r="C66" s="1"/>
      <c r="D66" s="1"/>
    </row>
    <row r="67" spans="1:4" ht="12.75">
      <c r="A67" s="391"/>
      <c r="B67" s="392"/>
      <c r="C67" s="1"/>
      <c r="D67" s="1"/>
    </row>
    <row r="68" spans="1:4" ht="12.75">
      <c r="A68" s="391"/>
      <c r="B68" s="392"/>
      <c r="C68" s="1"/>
      <c r="D68" s="1"/>
    </row>
    <row r="69" spans="1:4" ht="12.75">
      <c r="A69" s="391"/>
      <c r="B69" s="392"/>
      <c r="C69" s="1"/>
      <c r="D69" s="1"/>
    </row>
    <row r="70" spans="1:4" ht="12.75">
      <c r="A70" s="391"/>
      <c r="B70" s="392"/>
      <c r="C70" s="79"/>
      <c r="D70" s="79"/>
    </row>
    <row r="71" spans="1:4" ht="12.75">
      <c r="A71" s="391"/>
      <c r="B71" s="392"/>
      <c r="C71" s="1"/>
      <c r="D71" s="1"/>
    </row>
    <row r="72" spans="1:4" ht="12.75">
      <c r="A72" s="391"/>
      <c r="B72" s="392"/>
      <c r="C72" s="1"/>
      <c r="D72" s="1"/>
    </row>
    <row r="73" spans="1:4" ht="12.75">
      <c r="A73" s="391"/>
      <c r="B73" s="392"/>
      <c r="C73" s="79"/>
      <c r="D73" s="79"/>
    </row>
    <row r="74" spans="1:4" ht="9.75">
      <c r="A74" s="81"/>
      <c r="B74" s="132"/>
      <c r="C74" s="133"/>
      <c r="D74" s="81"/>
    </row>
    <row r="75" spans="1:4" ht="9.75">
      <c r="A75" s="81"/>
      <c r="B75" s="134"/>
      <c r="C75" s="133"/>
      <c r="D75" s="81"/>
    </row>
    <row r="76" spans="1:4" ht="9.75">
      <c r="A76" s="81"/>
      <c r="B76" s="134"/>
      <c r="C76" s="133"/>
      <c r="D76" s="81"/>
    </row>
    <row r="77" spans="1:4" ht="9.75">
      <c r="A77" s="81"/>
      <c r="B77" s="134"/>
      <c r="C77" s="133"/>
      <c r="D77" s="81"/>
    </row>
    <row r="78" spans="1:4" ht="9.75">
      <c r="A78" s="81"/>
      <c r="B78" s="134"/>
      <c r="C78" s="133"/>
      <c r="D78" s="81"/>
    </row>
    <row r="79" spans="1:4" ht="9.75">
      <c r="A79" s="81"/>
      <c r="B79" s="134"/>
      <c r="C79" s="133"/>
      <c r="D79" s="81"/>
    </row>
    <row r="80" spans="1:4" ht="9.75">
      <c r="A80" s="81"/>
      <c r="B80" s="134"/>
      <c r="C80" s="133"/>
      <c r="D80" s="81"/>
    </row>
    <row r="81" spans="1:4" ht="9.75">
      <c r="A81" s="81"/>
      <c r="B81" s="134"/>
      <c r="C81" s="133"/>
      <c r="D81" s="81"/>
    </row>
    <row r="82" spans="1:4" ht="9.75">
      <c r="A82" s="81"/>
      <c r="B82" s="134"/>
      <c r="C82" s="133"/>
      <c r="D82" s="81"/>
    </row>
    <row r="83" spans="1:4" ht="9.75">
      <c r="A83" s="81"/>
      <c r="B83" s="134"/>
      <c r="C83" s="133"/>
      <c r="D83" s="81"/>
    </row>
    <row r="84" spans="1:4" ht="9.75">
      <c r="A84" s="81"/>
      <c r="B84" s="134"/>
      <c r="C84" s="133"/>
      <c r="D84" s="81"/>
    </row>
    <row r="85" spans="1:4" ht="9.75">
      <c r="A85" s="81"/>
      <c r="B85" s="134"/>
      <c r="C85" s="133"/>
      <c r="D85" s="81"/>
    </row>
    <row r="86" spans="1:4" ht="9.75">
      <c r="A86" s="81"/>
      <c r="B86" s="134"/>
      <c r="C86" s="133"/>
      <c r="D86" s="81"/>
    </row>
    <row r="87" spans="1:4" ht="9.75">
      <c r="A87" s="81"/>
      <c r="B87" s="134"/>
      <c r="C87" s="133"/>
      <c r="D87" s="81"/>
    </row>
    <row r="88" spans="1:4" ht="9.75">
      <c r="A88" s="81"/>
      <c r="B88" s="134"/>
      <c r="C88" s="133"/>
      <c r="D88" s="81"/>
    </row>
    <row r="89" spans="1:4" ht="9.75">
      <c r="A89" s="81"/>
      <c r="B89" s="134"/>
      <c r="C89" s="133"/>
      <c r="D89" s="81"/>
    </row>
    <row r="90" spans="1:4" ht="9.75">
      <c r="A90" s="81"/>
      <c r="B90" s="134"/>
      <c r="C90" s="133"/>
      <c r="D90" s="81"/>
    </row>
    <row r="91" spans="1:4" ht="9.75">
      <c r="A91" s="81"/>
      <c r="B91" s="134"/>
      <c r="C91" s="133"/>
      <c r="D91" s="81"/>
    </row>
    <row r="92" spans="1:4" ht="9.75">
      <c r="A92" s="81"/>
      <c r="B92" s="134"/>
      <c r="C92" s="133"/>
      <c r="D92" s="81"/>
    </row>
    <row r="93" spans="1:4" ht="9.75">
      <c r="A93" s="81"/>
      <c r="B93" s="134"/>
      <c r="C93" s="133"/>
      <c r="D93" s="81"/>
    </row>
    <row r="94" spans="1:4" ht="9.75">
      <c r="A94" s="81"/>
      <c r="B94" s="134"/>
      <c r="C94" s="133"/>
      <c r="D94" s="81"/>
    </row>
    <row r="95" spans="1:4" ht="9.75">
      <c r="A95" s="81"/>
      <c r="B95" s="134"/>
      <c r="C95" s="133"/>
      <c r="D95" s="81"/>
    </row>
    <row r="96" spans="1:4" ht="9.75">
      <c r="A96" s="81"/>
      <c r="B96" s="134"/>
      <c r="C96" s="133"/>
      <c r="D96" s="81"/>
    </row>
    <row r="97" spans="1:4" ht="9.75">
      <c r="A97" s="81"/>
      <c r="B97" s="134"/>
      <c r="C97" s="133"/>
      <c r="D97" s="81"/>
    </row>
    <row r="98" spans="1:4" ht="9.75">
      <c r="A98" s="81"/>
      <c r="B98" s="134"/>
      <c r="C98" s="133"/>
      <c r="D98" s="81"/>
    </row>
    <row r="99" spans="1:4" ht="9.75">
      <c r="A99" s="81"/>
      <c r="B99" s="134"/>
      <c r="C99" s="133"/>
      <c r="D99" s="81"/>
    </row>
    <row r="100" spans="1:4" ht="9.75">
      <c r="A100" s="81"/>
      <c r="B100" s="134"/>
      <c r="C100" s="133"/>
      <c r="D100" s="81"/>
    </row>
    <row r="101" spans="1:4" ht="9.75">
      <c r="A101" s="81"/>
      <c r="B101" s="134"/>
      <c r="C101" s="133"/>
      <c r="D101" s="81"/>
    </row>
    <row r="102" spans="1:4" ht="9.75">
      <c r="A102" s="81"/>
      <c r="B102" s="134"/>
      <c r="C102" s="133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06" t="s">
        <v>454</v>
      </c>
      <c r="B1" s="407"/>
      <c r="C1" s="407"/>
      <c r="D1" s="407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05" t="s">
        <v>392</v>
      </c>
      <c r="B3" s="405"/>
      <c r="C3" s="416" t="str">
        <f>IF(ISBLANK('Predbežné vyhlásenie'!B16),"   údaj nebol vyplnený   ",'Predbežné vyhlásenie'!B16)</f>
        <v>STP akciová spoločnosť Michalovce</v>
      </c>
      <c r="D3" s="417"/>
      <c r="E3" s="59"/>
      <c r="F3" s="59"/>
      <c r="G3" s="59"/>
      <c r="H3" s="59"/>
    </row>
    <row r="4" spans="1:8" s="22" customFormat="1" ht="12.75">
      <c r="A4" s="405" t="s">
        <v>175</v>
      </c>
      <c r="B4" s="405"/>
      <c r="C4" s="416" t="str">
        <f>IF('Predbežné vyhlásenie'!E7=0,"   údaj nebol vyplnený   ",'Predbežné vyhlásenie'!E7)</f>
        <v>31650058</v>
      </c>
      <c r="D4" s="417"/>
      <c r="E4" s="59"/>
      <c r="F4" s="59"/>
      <c r="G4" s="59"/>
      <c r="H4" s="59"/>
    </row>
    <row r="5" spans="1:8" s="22" customFormat="1" ht="12.75">
      <c r="A5" s="405" t="s">
        <v>448</v>
      </c>
      <c r="B5" s="405"/>
      <c r="C5" s="418"/>
      <c r="D5" s="419"/>
      <c r="E5" s="59"/>
      <c r="F5" s="59"/>
      <c r="G5" s="59"/>
      <c r="H5" s="59"/>
    </row>
    <row r="6" spans="1:4" ht="12.75">
      <c r="A6" s="405" t="s">
        <v>447</v>
      </c>
      <c r="B6" s="405"/>
      <c r="C6" s="418"/>
      <c r="D6" s="419"/>
    </row>
    <row r="7" spans="1:4" ht="13.5" thickBot="1">
      <c r="A7" s="122"/>
      <c r="B7" s="122"/>
      <c r="C7" s="123"/>
      <c r="D7" s="124"/>
    </row>
    <row r="8" spans="1:4" ht="20.25" customHeight="1">
      <c r="A8" s="408" t="s">
        <v>333</v>
      </c>
      <c r="B8" s="409"/>
      <c r="C8" s="412" t="s">
        <v>362</v>
      </c>
      <c r="D8" s="414" t="s">
        <v>446</v>
      </c>
    </row>
    <row r="9" spans="1:4" ht="20.25" customHeight="1" thickBot="1">
      <c r="A9" s="410"/>
      <c r="B9" s="411"/>
      <c r="C9" s="413"/>
      <c r="D9" s="415"/>
    </row>
    <row r="10" spans="1:8" s="37" customFormat="1" ht="11.25" customHeight="1">
      <c r="A10" s="420"/>
      <c r="B10" s="421"/>
      <c r="C10" s="125"/>
      <c r="D10" s="125"/>
      <c r="E10" s="83"/>
      <c r="F10" s="83"/>
      <c r="G10" s="83"/>
      <c r="H10" s="83"/>
    </row>
    <row r="11" spans="1:8" s="37" customFormat="1" ht="11.25" customHeight="1">
      <c r="A11" s="422"/>
      <c r="B11" s="423"/>
      <c r="C11" s="53"/>
      <c r="D11" s="53"/>
      <c r="E11" s="83"/>
      <c r="F11" s="83"/>
      <c r="G11" s="83"/>
      <c r="H11" s="83"/>
    </row>
    <row r="12" spans="1:8" s="37" customFormat="1" ht="11.25" customHeight="1">
      <c r="A12" s="422"/>
      <c r="B12" s="423"/>
      <c r="C12" s="53"/>
      <c r="D12" s="53"/>
      <c r="E12" s="83"/>
      <c r="F12" s="83"/>
      <c r="G12" s="83"/>
      <c r="H12" s="83"/>
    </row>
    <row r="13" spans="1:8" s="37" customFormat="1" ht="11.25" customHeight="1">
      <c r="A13" s="422"/>
      <c r="B13" s="423"/>
      <c r="C13" s="53"/>
      <c r="D13" s="53"/>
      <c r="E13" s="83"/>
      <c r="F13" s="83"/>
      <c r="G13" s="83"/>
      <c r="H13" s="83"/>
    </row>
    <row r="14" spans="1:4" ht="11.25" customHeight="1">
      <c r="A14" s="422"/>
      <c r="B14" s="423"/>
      <c r="C14" s="53"/>
      <c r="D14" s="53"/>
    </row>
    <row r="15" spans="1:4" ht="11.25" customHeight="1">
      <c r="A15" s="422"/>
      <c r="B15" s="423"/>
      <c r="C15" s="53"/>
      <c r="D15" s="53"/>
    </row>
    <row r="16" spans="1:4" ht="11.25" customHeight="1">
      <c r="A16" s="422"/>
      <c r="B16" s="423"/>
      <c r="C16" s="53"/>
      <c r="D16" s="53"/>
    </row>
    <row r="17" spans="1:4" ht="11.25" customHeight="1">
      <c r="A17" s="422"/>
      <c r="B17" s="423"/>
      <c r="C17" s="53"/>
      <c r="D17" s="53"/>
    </row>
    <row r="18" spans="1:4" ht="11.25" customHeight="1">
      <c r="A18" s="422"/>
      <c r="B18" s="423"/>
      <c r="C18" s="53"/>
      <c r="D18" s="53"/>
    </row>
    <row r="19" spans="1:4" ht="11.25" customHeight="1">
      <c r="A19" s="422"/>
      <c r="B19" s="423"/>
      <c r="C19" s="53"/>
      <c r="D19" s="53"/>
    </row>
    <row r="20" spans="1:4" ht="11.25" customHeight="1">
      <c r="A20" s="422"/>
      <c r="B20" s="423"/>
      <c r="C20" s="53"/>
      <c r="D20" s="53"/>
    </row>
    <row r="21" spans="1:4" ht="11.25" customHeight="1">
      <c r="A21" s="422"/>
      <c r="B21" s="423"/>
      <c r="C21" s="53"/>
      <c r="D21" s="53"/>
    </row>
    <row r="22" spans="1:4" ht="11.25" customHeight="1">
      <c r="A22" s="422"/>
      <c r="B22" s="423"/>
      <c r="C22" s="53"/>
      <c r="D22" s="53"/>
    </row>
    <row r="23" spans="1:4" ht="11.25" customHeight="1">
      <c r="A23" s="422"/>
      <c r="B23" s="423"/>
      <c r="C23" s="53"/>
      <c r="D23" s="53"/>
    </row>
    <row r="24" spans="1:4" ht="11.25" customHeight="1">
      <c r="A24" s="422"/>
      <c r="B24" s="423"/>
      <c r="C24" s="53"/>
      <c r="D24" s="53"/>
    </row>
    <row r="25" spans="1:4" ht="11.25" customHeight="1">
      <c r="A25" s="422"/>
      <c r="B25" s="423"/>
      <c r="C25" s="53"/>
      <c r="D25" s="53"/>
    </row>
    <row r="26" spans="1:4" ht="11.25" customHeight="1">
      <c r="A26" s="422"/>
      <c r="B26" s="423"/>
      <c r="C26" s="53"/>
      <c r="D26" s="53"/>
    </row>
    <row r="27" spans="1:4" ht="11.25" customHeight="1">
      <c r="A27" s="422"/>
      <c r="B27" s="423"/>
      <c r="C27" s="53"/>
      <c r="D27" s="53"/>
    </row>
    <row r="28" spans="1:4" ht="11.25" customHeight="1">
      <c r="A28" s="422"/>
      <c r="B28" s="423"/>
      <c r="C28" s="53"/>
      <c r="D28" s="53"/>
    </row>
    <row r="29" spans="1:4" ht="11.25" customHeight="1">
      <c r="A29" s="422"/>
      <c r="B29" s="423"/>
      <c r="C29" s="53"/>
      <c r="D29" s="53"/>
    </row>
    <row r="30" spans="1:4" ht="11.25" customHeight="1">
      <c r="A30" s="422"/>
      <c r="B30" s="423"/>
      <c r="C30" s="53"/>
      <c r="D30" s="53"/>
    </row>
    <row r="31" spans="1:4" ht="11.25" customHeight="1">
      <c r="A31" s="422"/>
      <c r="B31" s="423"/>
      <c r="C31" s="53"/>
      <c r="D31" s="53"/>
    </row>
    <row r="32" spans="1:4" ht="11.25" customHeight="1">
      <c r="A32" s="422"/>
      <c r="B32" s="423"/>
      <c r="C32" s="53"/>
      <c r="D32" s="53"/>
    </row>
    <row r="33" spans="1:4" ht="11.25" customHeight="1">
      <c r="A33" s="422"/>
      <c r="B33" s="423"/>
      <c r="C33" s="53"/>
      <c r="D33" s="53"/>
    </row>
    <row r="34" spans="1:4" ht="11.25" customHeight="1">
      <c r="A34" s="422"/>
      <c r="B34" s="423"/>
      <c r="C34" s="53"/>
      <c r="D34" s="53"/>
    </row>
    <row r="35" spans="1:4" ht="20.25" customHeight="1">
      <c r="A35" s="422"/>
      <c r="B35" s="423"/>
      <c r="C35" s="53"/>
      <c r="D35" s="53"/>
    </row>
    <row r="36" spans="1:4" ht="11.25" customHeight="1">
      <c r="A36" s="422"/>
      <c r="B36" s="423"/>
      <c r="C36" s="53"/>
      <c r="D36" s="53"/>
    </row>
    <row r="37" spans="1:4" ht="11.25" customHeight="1">
      <c r="A37" s="422"/>
      <c r="B37" s="423"/>
      <c r="C37" s="53"/>
      <c r="D37" s="53"/>
    </row>
    <row r="38" spans="1:4" ht="11.25" customHeight="1">
      <c r="A38" s="422"/>
      <c r="B38" s="423"/>
      <c r="C38" s="53"/>
      <c r="D38" s="53"/>
    </row>
    <row r="39" spans="1:4" ht="11.25" customHeight="1">
      <c r="A39" s="422"/>
      <c r="B39" s="423"/>
      <c r="C39" s="53"/>
      <c r="D39" s="53"/>
    </row>
    <row r="40" spans="1:4" ht="11.25" customHeight="1">
      <c r="A40" s="422"/>
      <c r="B40" s="423"/>
      <c r="C40" s="53"/>
      <c r="D40" s="53"/>
    </row>
    <row r="41" spans="1:4" ht="11.25" customHeight="1">
      <c r="A41" s="422"/>
      <c r="B41" s="423"/>
      <c r="C41" s="53"/>
      <c r="D41" s="53"/>
    </row>
    <row r="42" spans="1:4" ht="11.25" customHeight="1">
      <c r="A42" s="422"/>
      <c r="B42" s="423"/>
      <c r="C42" s="53"/>
      <c r="D42" s="53"/>
    </row>
    <row r="43" spans="1:4" ht="11.25" customHeight="1">
      <c r="A43" s="422"/>
      <c r="B43" s="423"/>
      <c r="C43" s="53"/>
      <c r="D43" s="53"/>
    </row>
    <row r="44" spans="1:4" ht="11.25" customHeight="1">
      <c r="A44" s="422"/>
      <c r="B44" s="423"/>
      <c r="C44" s="53"/>
      <c r="D44" s="53"/>
    </row>
    <row r="45" spans="1:4" ht="11.25" customHeight="1">
      <c r="A45" s="422"/>
      <c r="B45" s="423"/>
      <c r="C45" s="53"/>
      <c r="D45" s="53"/>
    </row>
    <row r="46" spans="1:4" ht="11.25" customHeight="1">
      <c r="A46" s="422"/>
      <c r="B46" s="423"/>
      <c r="C46" s="53"/>
      <c r="D46" s="53"/>
    </row>
    <row r="47" spans="1:4" ht="22.5" customHeight="1">
      <c r="A47" s="422"/>
      <c r="B47" s="423"/>
      <c r="C47" s="53"/>
      <c r="D47" s="53"/>
    </row>
    <row r="48" spans="1:4" ht="11.25" customHeight="1">
      <c r="A48" s="422"/>
      <c r="B48" s="423"/>
      <c r="C48" s="53"/>
      <c r="D48" s="53"/>
    </row>
    <row r="49" spans="1:4" ht="11.25" customHeight="1">
      <c r="A49" s="422"/>
      <c r="B49" s="423"/>
      <c r="C49" s="53"/>
      <c r="D49" s="53"/>
    </row>
    <row r="50" spans="1:4" ht="11.25" customHeight="1">
      <c r="A50" s="422"/>
      <c r="B50" s="423"/>
      <c r="C50" s="53"/>
      <c r="D50" s="53"/>
    </row>
    <row r="51" spans="1:4" ht="11.25" customHeight="1">
      <c r="A51" s="422"/>
      <c r="B51" s="423"/>
      <c r="C51" s="53"/>
      <c r="D51" s="53"/>
    </row>
    <row r="52" spans="1:4" ht="11.25" customHeight="1">
      <c r="A52" s="422"/>
      <c r="B52" s="423"/>
      <c r="C52" s="53"/>
      <c r="D52" s="53"/>
    </row>
    <row r="53" spans="1:4" ht="11.25" customHeight="1">
      <c r="A53" s="422"/>
      <c r="B53" s="423"/>
      <c r="C53" s="53"/>
      <c r="D53" s="53"/>
    </row>
    <row r="54" spans="1:4" ht="11.25" customHeight="1">
      <c r="A54" s="422"/>
      <c r="B54" s="423"/>
      <c r="C54" s="53"/>
      <c r="D54" s="53"/>
    </row>
    <row r="55" spans="1:4" ht="11.25" customHeight="1">
      <c r="A55" s="422"/>
      <c r="B55" s="423"/>
      <c r="C55" s="53"/>
      <c r="D55" s="53"/>
    </row>
    <row r="56" spans="1:4" ht="11.25" customHeight="1">
      <c r="A56" s="422"/>
      <c r="B56" s="423"/>
      <c r="C56" s="53"/>
      <c r="D56" s="53"/>
    </row>
    <row r="57" spans="1:4" ht="11.25" customHeight="1">
      <c r="A57" s="422"/>
      <c r="B57" s="423"/>
      <c r="C57" s="53"/>
      <c r="D57" s="53"/>
    </row>
    <row r="58" spans="1:4" ht="11.25" customHeight="1">
      <c r="A58" s="422"/>
      <c r="B58" s="423"/>
      <c r="C58" s="53"/>
      <c r="D58" s="53"/>
    </row>
    <row r="59" spans="1:4" ht="11.25" customHeight="1">
      <c r="A59" s="422"/>
      <c r="B59" s="423"/>
      <c r="C59" s="53"/>
      <c r="D59" s="53"/>
    </row>
    <row r="60" spans="1:4" ht="11.25" customHeight="1">
      <c r="A60" s="422"/>
      <c r="B60" s="423"/>
      <c r="C60" s="53"/>
      <c r="D60" s="53"/>
    </row>
    <row r="61" spans="1:4" ht="11.25" customHeight="1">
      <c r="A61" s="422"/>
      <c r="B61" s="423"/>
      <c r="C61" s="53"/>
      <c r="D61" s="53"/>
    </row>
    <row r="62" spans="1:4" ht="11.25" customHeight="1">
      <c r="A62" s="422"/>
      <c r="B62" s="423"/>
      <c r="C62" s="53"/>
      <c r="D62" s="53"/>
    </row>
    <row r="63" spans="1:4" ht="11.25" customHeight="1">
      <c r="A63" s="422"/>
      <c r="B63" s="423"/>
      <c r="C63" s="53"/>
      <c r="D63" s="53"/>
    </row>
    <row r="64" spans="1:4" ht="11.25" customHeight="1">
      <c r="A64" s="422"/>
      <c r="B64" s="423"/>
      <c r="C64" s="53"/>
      <c r="D64" s="53"/>
    </row>
    <row r="65" spans="1:4" ht="11.25" customHeight="1">
      <c r="A65" s="422"/>
      <c r="B65" s="423"/>
      <c r="C65" s="53"/>
      <c r="D65" s="53"/>
    </row>
    <row r="66" spans="1:4" ht="11.25" customHeight="1">
      <c r="A66" s="422"/>
      <c r="B66" s="423"/>
      <c r="C66" s="53"/>
      <c r="D66" s="53"/>
    </row>
    <row r="67" spans="1:4" ht="11.25" customHeight="1">
      <c r="A67" s="422"/>
      <c r="B67" s="423"/>
      <c r="C67" s="53"/>
      <c r="D67" s="53"/>
    </row>
    <row r="68" spans="1:4" ht="11.25" customHeight="1">
      <c r="A68" s="422"/>
      <c r="B68" s="423"/>
      <c r="C68" s="53"/>
      <c r="D68" s="53"/>
    </row>
    <row r="69" spans="1:4" ht="11.25" customHeight="1">
      <c r="A69" s="422"/>
      <c r="B69" s="423"/>
      <c r="C69" s="53"/>
      <c r="D69" s="53"/>
    </row>
    <row r="70" spans="1:4" ht="11.25" customHeight="1">
      <c r="A70" s="422"/>
      <c r="B70" s="423"/>
      <c r="C70" s="53"/>
      <c r="D70" s="53"/>
    </row>
    <row r="71" spans="1:4" ht="11.25" customHeight="1">
      <c r="A71" s="422"/>
      <c r="B71" s="423"/>
      <c r="C71" s="53"/>
      <c r="D71" s="53"/>
    </row>
    <row r="72" spans="1:4" ht="11.25" customHeight="1">
      <c r="A72" s="422"/>
      <c r="B72" s="423"/>
      <c r="C72" s="53"/>
      <c r="D72" s="53"/>
    </row>
    <row r="73" spans="1:4" ht="11.25" customHeight="1">
      <c r="A73" s="422"/>
      <c r="B73" s="423"/>
      <c r="C73" s="53"/>
      <c r="D73" s="53"/>
    </row>
    <row r="74" spans="1:4" ht="11.25" customHeight="1">
      <c r="A74" s="422"/>
      <c r="B74" s="423"/>
      <c r="C74" s="53"/>
      <c r="D74" s="53"/>
    </row>
    <row r="75" spans="1:4" ht="11.25" customHeight="1">
      <c r="A75" s="422"/>
      <c r="B75" s="423"/>
      <c r="C75" s="53"/>
      <c r="D75" s="53"/>
    </row>
    <row r="76" spans="1:4" ht="11.25" customHeight="1">
      <c r="A76" s="422"/>
      <c r="B76" s="42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9" t="s">
        <v>455</v>
      </c>
      <c r="B1" s="319"/>
      <c r="C1" s="319"/>
      <c r="D1" s="42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0" t="s">
        <v>392</v>
      </c>
      <c r="B3" s="350"/>
      <c r="C3" s="416" t="str">
        <f>IF(ISBLANK('Predbežné vyhlásenie'!B16),"   údaj nebol vyplnený   ",'Predbežné vyhlásenie'!B16)</f>
        <v>STP akciová spoločnosť Michalovce</v>
      </c>
      <c r="D3" s="430"/>
      <c r="E3" s="81"/>
      <c r="F3" s="81"/>
      <c r="G3" s="81"/>
      <c r="H3" s="81"/>
    </row>
    <row r="4" spans="1:8" s="19" customFormat="1" ht="12.75">
      <c r="A4" s="350" t="s">
        <v>175</v>
      </c>
      <c r="B4" s="354"/>
      <c r="C4" s="416" t="str">
        <f>IF('Predbežné vyhlásenie'!E7=0,"   údaj nebol vyplnený   ",'Predbežné vyhlásenie'!E7)</f>
        <v>31650058</v>
      </c>
      <c r="D4" s="430"/>
      <c r="E4" s="81"/>
      <c r="F4" s="81"/>
      <c r="G4" s="81"/>
      <c r="H4" s="81"/>
    </row>
    <row r="5" spans="1:8" s="19" customFormat="1" ht="12.75">
      <c r="A5" s="350" t="s">
        <v>448</v>
      </c>
      <c r="B5" s="354"/>
      <c r="C5" s="418"/>
      <c r="D5" s="425"/>
      <c r="E5" s="81"/>
      <c r="F5" s="81"/>
      <c r="G5" s="81"/>
      <c r="H5" s="81"/>
    </row>
    <row r="6" spans="1:4" ht="12.75">
      <c r="A6" s="350" t="s">
        <v>447</v>
      </c>
      <c r="B6" s="354"/>
      <c r="C6" s="418"/>
      <c r="D6" s="425"/>
    </row>
    <row r="7" spans="1:5" ht="13.5" thickBot="1">
      <c r="A7" s="126"/>
      <c r="B7" s="127"/>
      <c r="C7" s="123"/>
      <c r="D7" s="129"/>
      <c r="E7" s="84"/>
    </row>
    <row r="8" spans="1:4" ht="15" customHeight="1">
      <c r="A8" s="426" t="s">
        <v>333</v>
      </c>
      <c r="B8" s="427"/>
      <c r="C8" s="434" t="s">
        <v>362</v>
      </c>
      <c r="D8" s="414" t="s">
        <v>446</v>
      </c>
    </row>
    <row r="9" spans="1:4" ht="25.5" customHeight="1" thickBot="1">
      <c r="A9" s="428"/>
      <c r="B9" s="429"/>
      <c r="C9" s="435"/>
      <c r="D9" s="415"/>
    </row>
    <row r="10" spans="1:4" ht="12.75">
      <c r="A10" s="431"/>
      <c r="B10" s="432"/>
      <c r="C10" s="128"/>
      <c r="D10" s="128"/>
    </row>
    <row r="11" spans="1:4" ht="12.75">
      <c r="A11" s="433"/>
      <c r="B11" s="392"/>
      <c r="C11" s="60"/>
      <c r="D11" s="60"/>
    </row>
    <row r="12" spans="1:4" ht="12.75">
      <c r="A12" s="433"/>
      <c r="B12" s="392"/>
      <c r="C12" s="60"/>
      <c r="D12" s="60"/>
    </row>
    <row r="13" spans="1:4" ht="12.75">
      <c r="A13" s="433"/>
      <c r="B13" s="392"/>
      <c r="C13" s="60"/>
      <c r="D13" s="60"/>
    </row>
    <row r="14" spans="1:4" ht="12.75">
      <c r="A14" s="433"/>
      <c r="B14" s="392"/>
      <c r="C14" s="60"/>
      <c r="D14" s="60"/>
    </row>
    <row r="15" spans="1:4" ht="12.75">
      <c r="A15" s="433"/>
      <c r="B15" s="392"/>
      <c r="C15" s="60"/>
      <c r="D15" s="60"/>
    </row>
    <row r="16" spans="1:4" ht="12.75">
      <c r="A16" s="433"/>
      <c r="B16" s="392"/>
      <c r="C16" s="60"/>
      <c r="D16" s="60"/>
    </row>
    <row r="17" spans="1:4" ht="12.75">
      <c r="A17" s="433"/>
      <c r="B17" s="392"/>
      <c r="C17" s="60"/>
      <c r="D17" s="60"/>
    </row>
    <row r="18" spans="1:4" ht="11.25" customHeight="1">
      <c r="A18" s="433"/>
      <c r="B18" s="392"/>
      <c r="C18" s="60"/>
      <c r="D18" s="60"/>
    </row>
    <row r="19" spans="1:4" ht="12.75">
      <c r="A19" s="433"/>
      <c r="B19" s="392"/>
      <c r="C19" s="60"/>
      <c r="D19" s="60"/>
    </row>
    <row r="20" spans="1:4" ht="12.75">
      <c r="A20" s="433"/>
      <c r="B20" s="392"/>
      <c r="C20" s="60"/>
      <c r="D20" s="60"/>
    </row>
    <row r="21" spans="1:4" ht="12.75">
      <c r="A21" s="433"/>
      <c r="B21" s="392"/>
      <c r="C21" s="60"/>
      <c r="D21" s="60"/>
    </row>
    <row r="22" spans="1:4" ht="12.75">
      <c r="A22" s="433"/>
      <c r="B22" s="392"/>
      <c r="C22" s="60"/>
      <c r="D22" s="60"/>
    </row>
    <row r="23" spans="1:4" ht="12.75">
      <c r="A23" s="433"/>
      <c r="B23" s="392"/>
      <c r="C23" s="60"/>
      <c r="D23" s="60"/>
    </row>
    <row r="24" spans="1:4" ht="12.75">
      <c r="A24" s="433"/>
      <c r="B24" s="392"/>
      <c r="C24" s="60"/>
      <c r="D24" s="60"/>
    </row>
    <row r="25" spans="1:4" ht="12.75">
      <c r="A25" s="433"/>
      <c r="B25" s="392"/>
      <c r="C25" s="60"/>
      <c r="D25" s="60"/>
    </row>
    <row r="26" spans="1:4" ht="12.75">
      <c r="A26" s="433"/>
      <c r="B26" s="392"/>
      <c r="C26" s="60"/>
      <c r="D26" s="60"/>
    </row>
    <row r="27" spans="1:4" ht="12.75">
      <c r="A27" s="433"/>
      <c r="B27" s="392"/>
      <c r="C27" s="60"/>
      <c r="D27" s="60"/>
    </row>
    <row r="28" spans="1:4" ht="12.75">
      <c r="A28" s="433"/>
      <c r="B28" s="392"/>
      <c r="C28" s="60"/>
      <c r="D28" s="60"/>
    </row>
    <row r="29" spans="1:4" ht="12.75">
      <c r="A29" s="433"/>
      <c r="B29" s="392"/>
      <c r="C29" s="60"/>
      <c r="D29" s="60"/>
    </row>
    <row r="30" spans="1:4" ht="12.75">
      <c r="A30" s="433"/>
      <c r="B30" s="392"/>
      <c r="C30" s="60"/>
      <c r="D30" s="60"/>
    </row>
    <row r="31" spans="1:4" ht="12.75">
      <c r="A31" s="433"/>
      <c r="B31" s="392"/>
      <c r="C31" s="60"/>
      <c r="D31" s="60"/>
    </row>
    <row r="32" spans="1:4" ht="22.5" customHeight="1">
      <c r="A32" s="433"/>
      <c r="B32" s="392"/>
      <c r="C32" s="60"/>
      <c r="D32" s="60"/>
    </row>
    <row r="33" spans="1:4" ht="12.75">
      <c r="A33" s="433"/>
      <c r="B33" s="392"/>
      <c r="C33" s="60"/>
      <c r="D33" s="60"/>
    </row>
    <row r="34" spans="1:4" ht="12.75">
      <c r="A34" s="433"/>
      <c r="B34" s="392"/>
      <c r="C34" s="60"/>
      <c r="D34" s="60"/>
    </row>
    <row r="35" spans="1:4" ht="12.75">
      <c r="A35" s="433"/>
      <c r="B35" s="392"/>
      <c r="C35" s="60"/>
      <c r="D35" s="60"/>
    </row>
    <row r="36" spans="1:4" ht="12.75">
      <c r="A36" s="433"/>
      <c r="B36" s="392"/>
      <c r="C36" s="60"/>
      <c r="D36" s="60"/>
    </row>
    <row r="37" spans="1:4" ht="12.75">
      <c r="A37" s="433"/>
      <c r="B37" s="392"/>
      <c r="C37" s="60"/>
      <c r="D37" s="60"/>
    </row>
    <row r="38" spans="1:4" ht="12.75">
      <c r="A38" s="433"/>
      <c r="B38" s="392"/>
      <c r="C38" s="60"/>
      <c r="D38" s="60"/>
    </row>
    <row r="39" spans="1:4" ht="12.75">
      <c r="A39" s="433"/>
      <c r="B39" s="392"/>
      <c r="C39" s="60"/>
      <c r="D39" s="60"/>
    </row>
    <row r="40" spans="1:4" ht="12.75">
      <c r="A40" s="433"/>
      <c r="B40" s="392"/>
      <c r="C40" s="60"/>
      <c r="D40" s="60"/>
    </row>
    <row r="41" spans="1:4" ht="12.75">
      <c r="A41" s="433"/>
      <c r="B41" s="392"/>
      <c r="C41" s="60"/>
      <c r="D41" s="60"/>
    </row>
    <row r="42" spans="1:4" ht="12.75">
      <c r="A42" s="433"/>
      <c r="B42" s="392"/>
      <c r="C42" s="60"/>
      <c r="D42" s="60"/>
    </row>
    <row r="43" spans="1:4" ht="12.75">
      <c r="A43" s="433"/>
      <c r="B43" s="392"/>
      <c r="C43" s="60"/>
      <c r="D43" s="60"/>
    </row>
    <row r="44" spans="1:4" ht="12.75">
      <c r="A44" s="433"/>
      <c r="B44" s="392"/>
      <c r="C44" s="60"/>
      <c r="D44" s="60"/>
    </row>
    <row r="45" spans="1:4" ht="12.75">
      <c r="A45" s="433"/>
      <c r="B45" s="392"/>
      <c r="C45" s="60"/>
      <c r="D45" s="60"/>
    </row>
    <row r="46" spans="1:4" ht="12.75">
      <c r="A46" s="433"/>
      <c r="B46" s="392"/>
      <c r="C46" s="60"/>
      <c r="D46" s="60"/>
    </row>
    <row r="47" spans="1:4" ht="12.75">
      <c r="A47" s="433"/>
      <c r="B47" s="392"/>
      <c r="C47" s="60"/>
      <c r="D47" s="60"/>
    </row>
    <row r="48" spans="1:4" ht="12.75">
      <c r="A48" s="433"/>
      <c r="B48" s="392"/>
      <c r="C48" s="60"/>
      <c r="D48" s="60"/>
    </row>
    <row r="49" spans="1:4" ht="12.75">
      <c r="A49" s="433"/>
      <c r="B49" s="392"/>
      <c r="C49" s="60"/>
      <c r="D49" s="60"/>
    </row>
    <row r="50" spans="1:4" ht="12.75">
      <c r="A50" s="433"/>
      <c r="B50" s="392"/>
      <c r="C50" s="60"/>
      <c r="D50" s="60"/>
    </row>
    <row r="51" spans="1:4" ht="12.75">
      <c r="A51" s="433"/>
      <c r="B51" s="392"/>
      <c r="C51" s="60"/>
      <c r="D51" s="60"/>
    </row>
    <row r="52" spans="1:4" ht="12.75">
      <c r="A52" s="433"/>
      <c r="B52" s="392"/>
      <c r="C52" s="60"/>
      <c r="D52" s="60"/>
    </row>
    <row r="53" spans="1:4" ht="12.75">
      <c r="A53" s="433"/>
      <c r="B53" s="392"/>
      <c r="C53" s="60"/>
      <c r="D53" s="60"/>
    </row>
    <row r="54" spans="1:4" ht="12.75">
      <c r="A54" s="433"/>
      <c r="B54" s="392"/>
      <c r="C54" s="60"/>
      <c r="D54" s="60"/>
    </row>
    <row r="55" spans="1:4" ht="12.75">
      <c r="A55" s="433"/>
      <c r="B55" s="392"/>
      <c r="C55" s="60"/>
      <c r="D55" s="60"/>
    </row>
    <row r="56" spans="1:4" ht="12.75">
      <c r="A56" s="433"/>
      <c r="B56" s="392"/>
      <c r="C56" s="60"/>
      <c r="D56" s="60"/>
    </row>
    <row r="57" spans="1:4" ht="12.75">
      <c r="A57" s="433"/>
      <c r="B57" s="392"/>
      <c r="C57" s="60"/>
      <c r="D57" s="60"/>
    </row>
    <row r="58" spans="1:4" ht="12.75">
      <c r="A58" s="433"/>
      <c r="B58" s="392"/>
      <c r="C58" s="60"/>
      <c r="D58" s="60"/>
    </row>
    <row r="59" spans="1:4" ht="12.75">
      <c r="A59" s="433"/>
      <c r="B59" s="392"/>
      <c r="C59" s="60"/>
      <c r="D59" s="60"/>
    </row>
    <row r="60" spans="1:4" ht="12.75">
      <c r="A60" s="433"/>
      <c r="B60" s="392"/>
      <c r="C60" s="60"/>
      <c r="D60" s="60"/>
    </row>
    <row r="61" spans="1:4" ht="12.75">
      <c r="A61" s="433"/>
      <c r="B61" s="392"/>
      <c r="C61" s="60"/>
      <c r="D61" s="60"/>
    </row>
    <row r="62" spans="1:4" ht="12.75">
      <c r="A62" s="433"/>
      <c r="B62" s="392"/>
      <c r="C62" s="60"/>
      <c r="D62" s="60"/>
    </row>
    <row r="63" spans="1:4" ht="12.75">
      <c r="A63" s="433"/>
      <c r="B63" s="392"/>
      <c r="C63" s="60"/>
      <c r="D63" s="60"/>
    </row>
    <row r="64" spans="1:4" ht="12.75">
      <c r="A64" s="433"/>
      <c r="B64" s="392"/>
      <c r="C64" s="60"/>
      <c r="D64" s="60"/>
    </row>
    <row r="65" spans="1:4" ht="12.75">
      <c r="A65" s="433"/>
      <c r="B65" s="392"/>
      <c r="C65" s="60"/>
      <c r="D65" s="60"/>
    </row>
    <row r="66" spans="1:4" ht="12.75">
      <c r="A66" s="433"/>
      <c r="B66" s="392"/>
      <c r="C66" s="60"/>
      <c r="D66" s="60"/>
    </row>
    <row r="67" spans="1:4" ht="12.75">
      <c r="A67" s="433"/>
      <c r="B67" s="392"/>
      <c r="C67" s="60"/>
      <c r="D67" s="60"/>
    </row>
    <row r="68" spans="1:4" ht="12.75">
      <c r="A68" s="433"/>
      <c r="B68" s="392"/>
      <c r="C68" s="60"/>
      <c r="D68" s="60"/>
    </row>
    <row r="69" spans="1:4" ht="12.75">
      <c r="A69" s="433"/>
      <c r="B69" s="392"/>
      <c r="C69" s="60"/>
      <c r="D69" s="60"/>
    </row>
    <row r="70" spans="1:4" ht="12.75">
      <c r="A70" s="433"/>
      <c r="B70" s="392"/>
      <c r="C70" s="60"/>
      <c r="D70" s="60"/>
    </row>
    <row r="71" spans="1:4" ht="12.75">
      <c r="A71" s="433"/>
      <c r="B71" s="392"/>
      <c r="C71" s="60"/>
      <c r="D71" s="60"/>
    </row>
    <row r="72" spans="1:4" ht="12.75">
      <c r="A72" s="433"/>
      <c r="B72" s="392"/>
      <c r="C72" s="60"/>
      <c r="D72" s="60"/>
    </row>
    <row r="73" spans="1:4" ht="12.75">
      <c r="A73" s="433"/>
      <c r="B73" s="392"/>
      <c r="C73" s="60"/>
      <c r="D73" s="60"/>
    </row>
    <row r="74" spans="1:4" ht="12.75">
      <c r="A74" s="433"/>
      <c r="B74" s="392"/>
      <c r="C74" s="60"/>
      <c r="D74" s="60"/>
    </row>
    <row r="75" spans="1:4" ht="12.75">
      <c r="A75" s="433"/>
      <c r="B75" s="392"/>
      <c r="C75" s="60"/>
      <c r="D75" s="60"/>
    </row>
    <row r="76" spans="1:4" ht="12.75">
      <c r="A76" s="433"/>
      <c r="B76" s="392"/>
      <c r="C76" s="60"/>
      <c r="D76" s="60"/>
    </row>
    <row r="77" spans="1:4" ht="12.75">
      <c r="A77" s="433"/>
      <c r="B77" s="392"/>
      <c r="C77" s="60"/>
      <c r="D77" s="60"/>
    </row>
    <row r="78" spans="1:4" ht="12.75">
      <c r="A78" s="433"/>
      <c r="B78" s="392"/>
      <c r="C78" s="60"/>
      <c r="D78" s="60"/>
    </row>
    <row r="79" spans="1:4" ht="12.75">
      <c r="A79" s="433"/>
      <c r="B79" s="392"/>
      <c r="C79" s="60"/>
      <c r="D79" s="60"/>
    </row>
    <row r="80" spans="1:4" ht="12.75">
      <c r="A80" s="433"/>
      <c r="B80" s="392"/>
      <c r="C80" s="60"/>
      <c r="D80" s="60"/>
    </row>
    <row r="81" spans="1:4" ht="12.75">
      <c r="A81" s="433"/>
      <c r="B81" s="392"/>
      <c r="C81" s="60"/>
      <c r="D81" s="60"/>
    </row>
    <row r="82" spans="1:4" ht="12.75">
      <c r="A82" s="433"/>
      <c r="B82" s="392"/>
      <c r="C82" s="60"/>
      <c r="D82" s="60"/>
    </row>
    <row r="83" spans="1:4" ht="12.75">
      <c r="A83" s="433"/>
      <c r="B83" s="392"/>
      <c r="C83" s="60"/>
      <c r="D83" s="60"/>
    </row>
    <row r="84" spans="1:4" ht="12.75">
      <c r="A84" s="433"/>
      <c r="B84" s="392"/>
      <c r="C84" s="60"/>
      <c r="D84" s="60"/>
    </row>
    <row r="85" spans="1:4" ht="12.75">
      <c r="A85" s="433"/>
      <c r="B85" s="392"/>
      <c r="C85" s="60"/>
      <c r="D85" s="60"/>
    </row>
    <row r="86" spans="1:4" ht="12.75">
      <c r="A86" s="433"/>
      <c r="B86" s="392"/>
      <c r="C86" s="60"/>
      <c r="D86" s="60"/>
    </row>
    <row r="87" spans="1:4" ht="12.75">
      <c r="A87" s="433"/>
      <c r="B87" s="392"/>
      <c r="C87" s="60"/>
      <c r="D87" s="60"/>
    </row>
    <row r="88" spans="1:4" ht="12.75">
      <c r="A88" s="433"/>
      <c r="B88" s="392"/>
      <c r="C88" s="60"/>
      <c r="D88" s="60"/>
    </row>
    <row r="89" spans="1:4" ht="12.75">
      <c r="A89" s="433"/>
      <c r="B89" s="392"/>
      <c r="C89" s="60"/>
      <c r="D89" s="60"/>
    </row>
    <row r="90" spans="1:4" ht="12.75">
      <c r="A90" s="433"/>
      <c r="B90" s="392"/>
      <c r="C90" s="60"/>
      <c r="D90" s="60"/>
    </row>
    <row r="91" spans="1:4" ht="12.75">
      <c r="A91" s="433"/>
      <c r="B91" s="392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36" t="s">
        <v>429</v>
      </c>
      <c r="B2" s="436"/>
    </row>
    <row r="3" spans="1:2" ht="13.5" thickBot="1">
      <c r="A3" s="43" t="s">
        <v>430</v>
      </c>
      <c r="B3" s="44" t="s">
        <v>431</v>
      </c>
    </row>
    <row r="4" spans="1:2" ht="15">
      <c r="A4" s="45" t="s">
        <v>432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181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182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433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435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</cp:lastModifiedBy>
  <cp:lastPrinted>2008-02-21T13:08:56Z</cp:lastPrinted>
  <dcterms:created xsi:type="dcterms:W3CDTF">2002-10-09T11:25:34Z</dcterms:created>
  <dcterms:modified xsi:type="dcterms:W3CDTF">2010-11-29T08:49:39Z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